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a41474020c880b/Desktop/Fantasy Football/Pools/NFL Fantasy Playoff/JDKFFL/"/>
    </mc:Choice>
  </mc:AlternateContent>
  <xr:revisionPtr revIDLastSave="220" documentId="11_B48680B3589A46369D7257642105033E022E3B14" xr6:coauthVersionLast="47" xr6:coauthVersionMax="47" xr10:uidLastSave="{359F1888-C092-47E6-ADAB-299A24D6B970}"/>
  <bookViews>
    <workbookView xWindow="-120" yWindow="-120" windowWidth="20730" windowHeight="11040" xr2:uid="{00000000-000D-0000-FFFF-FFFF00000000}"/>
  </bookViews>
  <sheets>
    <sheet name="Playoffs 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3" l="1"/>
  <c r="K23" i="3"/>
  <c r="J23" i="3"/>
  <c r="I23" i="3"/>
  <c r="M21" i="3"/>
  <c r="M20" i="3"/>
  <c r="M19" i="3"/>
  <c r="M18" i="3"/>
  <c r="M17" i="3"/>
  <c r="M16" i="3"/>
  <c r="M15" i="3"/>
  <c r="M14" i="3"/>
  <c r="Z23" i="3"/>
  <c r="Y23" i="3"/>
  <c r="X23" i="3"/>
  <c r="W23" i="3"/>
  <c r="AA21" i="3"/>
  <c r="AA20" i="3"/>
  <c r="AA19" i="3"/>
  <c r="AA18" i="3"/>
  <c r="AA17" i="3"/>
  <c r="AA16" i="3"/>
  <c r="AA15" i="3"/>
  <c r="AA14" i="3"/>
  <c r="S23" i="3"/>
  <c r="R23" i="3"/>
  <c r="Q23" i="3"/>
  <c r="P23" i="3"/>
  <c r="T21" i="3"/>
  <c r="T20" i="3"/>
  <c r="T19" i="3"/>
  <c r="T18" i="3"/>
  <c r="T17" i="3"/>
  <c r="T16" i="3"/>
  <c r="T15" i="3"/>
  <c r="T14" i="3"/>
  <c r="E23" i="3"/>
  <c r="D23" i="3"/>
  <c r="C23" i="3"/>
  <c r="B23" i="3"/>
  <c r="F21" i="3"/>
  <c r="F20" i="3"/>
  <c r="F19" i="3"/>
  <c r="F18" i="3"/>
  <c r="F17" i="3"/>
  <c r="F16" i="3"/>
  <c r="F15" i="3"/>
  <c r="F14" i="3"/>
  <c r="Z11" i="3"/>
  <c r="Y11" i="3"/>
  <c r="X11" i="3"/>
  <c r="W11" i="3"/>
  <c r="AA9" i="3"/>
  <c r="AA8" i="3"/>
  <c r="AA7" i="3"/>
  <c r="AA6" i="3"/>
  <c r="AA5" i="3"/>
  <c r="AA4" i="3"/>
  <c r="AA3" i="3"/>
  <c r="AA2" i="3"/>
  <c r="S11" i="3"/>
  <c r="R11" i="3"/>
  <c r="Q11" i="3"/>
  <c r="P11" i="3"/>
  <c r="T9" i="3"/>
  <c r="T8" i="3"/>
  <c r="T7" i="3"/>
  <c r="T6" i="3"/>
  <c r="T5" i="3"/>
  <c r="T4" i="3"/>
  <c r="T3" i="3"/>
  <c r="T2" i="3"/>
  <c r="L11" i="3"/>
  <c r="K11" i="3"/>
  <c r="J11" i="3"/>
  <c r="I11" i="3"/>
  <c r="M9" i="3"/>
  <c r="M8" i="3"/>
  <c r="M7" i="3"/>
  <c r="M6" i="3"/>
  <c r="M5" i="3"/>
  <c r="M4" i="3"/>
  <c r="M3" i="3"/>
  <c r="M2" i="3"/>
  <c r="B11" i="3"/>
  <c r="F2" i="3"/>
  <c r="F9" i="3"/>
  <c r="E11" i="3"/>
  <c r="D11" i="3"/>
  <c r="C11" i="3"/>
  <c r="F8" i="3"/>
  <c r="F7" i="3"/>
  <c r="F6" i="3"/>
  <c r="F5" i="3"/>
  <c r="F4" i="3"/>
  <c r="F3" i="3"/>
  <c r="M23" i="3" l="1"/>
  <c r="AD7" i="3" s="1"/>
  <c r="F23" i="3"/>
  <c r="AD6" i="3" s="1"/>
  <c r="AA11" i="3"/>
  <c r="AD5" i="3" s="1"/>
  <c r="F11" i="3"/>
  <c r="AD2" i="3" s="1"/>
  <c r="M11" i="3"/>
  <c r="AD3" i="3" s="1"/>
  <c r="T23" i="3"/>
  <c r="AD8" i="3" s="1"/>
  <c r="AA23" i="3"/>
  <c r="AD9" i="3" s="1"/>
  <c r="T11" i="3"/>
  <c r="AD4" i="3" s="1"/>
</calcChain>
</file>

<file path=xl/sharedStrings.xml><?xml version="1.0" encoding="utf-8"?>
<sst xmlns="http://schemas.openxmlformats.org/spreadsheetml/2006/main" count="92" uniqueCount="35">
  <si>
    <t>T</t>
  </si>
  <si>
    <t>1st</t>
  </si>
  <si>
    <t>2nd</t>
  </si>
  <si>
    <t>T Kelce</t>
  </si>
  <si>
    <t>Bill</t>
  </si>
  <si>
    <t>Jon</t>
  </si>
  <si>
    <t>Nate</t>
  </si>
  <si>
    <t>Ray</t>
  </si>
  <si>
    <t>Ted</t>
  </si>
  <si>
    <t>Tim</t>
  </si>
  <si>
    <t>Jeff</t>
  </si>
  <si>
    <t>Houston</t>
  </si>
  <si>
    <t>L Jackson</t>
  </si>
  <si>
    <t>A Jones</t>
  </si>
  <si>
    <t>H Butker</t>
  </si>
  <si>
    <t>Green Bay</t>
  </si>
  <si>
    <t>Rob</t>
  </si>
  <si>
    <t>J Tucker</t>
  </si>
  <si>
    <t>J Allen</t>
  </si>
  <si>
    <t>N Collins</t>
  </si>
  <si>
    <t>C McCaffery</t>
  </si>
  <si>
    <t>A St Brown</t>
  </si>
  <si>
    <t>Tampa Bay</t>
  </si>
  <si>
    <t>D Singletary</t>
  </si>
  <si>
    <t>T Bass</t>
  </si>
  <si>
    <t>R Rice</t>
  </si>
  <si>
    <t>S LaPorta</t>
  </si>
  <si>
    <t>J Cook</t>
  </si>
  <si>
    <t>K Fairbairne</t>
  </si>
  <si>
    <t>R Doubs</t>
  </si>
  <si>
    <t>G Edwards</t>
  </si>
  <si>
    <t>M Evans</t>
  </si>
  <si>
    <t>I Pacheco</t>
  </si>
  <si>
    <t>Kansas City</t>
  </si>
  <si>
    <t>D Schultz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</si>
</sst>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  <font>
      <sz val="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13" fillId="0" borderId="0" xfId="3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4" fillId="0" borderId="1" xfId="3" applyFont="1" applyBorder="1" applyAlignment="1">
      <alignment vertical="center"/>
    </xf>
    <xf numFmtId="0" fontId="15" fillId="0" borderId="1" xfId="3" applyFont="1" applyBorder="1" applyAlignment="1">
      <alignment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Fantasy Playoffs 2009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7"/>
  <sheetViews>
    <sheetView tabSelected="1" zoomScaleNormal="100" workbookViewId="0">
      <selection activeCell="G1" sqref="G1"/>
    </sheetView>
  </sheetViews>
  <sheetFormatPr defaultRowHeight="15" x14ac:dyDescent="0.25"/>
  <cols>
    <col min="1" max="1" width="9.5703125" style="1" customWidth="1"/>
    <col min="2" max="6" width="3.140625" style="2" customWidth="1"/>
    <col min="7" max="7" width="5.7109375" style="1" customWidth="1"/>
    <col min="8" max="8" width="9.5703125" style="1" customWidth="1"/>
    <col min="9" max="13" width="3.140625" style="1" customWidth="1"/>
    <col min="14" max="14" width="5.7109375" style="1" customWidth="1"/>
    <col min="15" max="15" width="9.5703125" style="1" customWidth="1"/>
    <col min="16" max="20" width="3.140625" style="1" customWidth="1"/>
    <col min="21" max="21" width="5.7109375" style="1" customWidth="1"/>
    <col min="22" max="22" width="9.5703125" style="1" customWidth="1"/>
    <col min="23" max="27" width="3.140625" style="1" customWidth="1"/>
    <col min="28" max="28" width="5.28515625" style="1" customWidth="1"/>
    <col min="29" max="29" width="6.85546875" style="2" bestFit="1" customWidth="1"/>
    <col min="30" max="30" width="3.28515625" style="2" customWidth="1"/>
    <col min="31" max="31" width="9.140625" style="3"/>
    <col min="32" max="32" width="9.140625" style="4"/>
    <col min="33" max="33" width="9.140625" style="5"/>
    <col min="34" max="16384" width="9.140625" style="1"/>
  </cols>
  <sheetData>
    <row r="1" spans="1:33" s="7" customFormat="1" ht="9" customHeight="1" thickBot="1" x14ac:dyDescent="0.25">
      <c r="A1" s="28" t="s">
        <v>4</v>
      </c>
      <c r="B1" s="6">
        <v>1</v>
      </c>
      <c r="C1" s="6">
        <v>2</v>
      </c>
      <c r="D1" s="6">
        <v>3</v>
      </c>
      <c r="E1" s="6">
        <v>4</v>
      </c>
      <c r="F1" s="6" t="s">
        <v>0</v>
      </c>
      <c r="H1" s="28" t="s">
        <v>10</v>
      </c>
      <c r="I1" s="6">
        <v>1</v>
      </c>
      <c r="J1" s="6">
        <v>2</v>
      </c>
      <c r="K1" s="6">
        <v>3</v>
      </c>
      <c r="L1" s="6">
        <v>4</v>
      </c>
      <c r="M1" s="6" t="s">
        <v>0</v>
      </c>
      <c r="O1" s="28" t="s">
        <v>5</v>
      </c>
      <c r="P1" s="6">
        <v>1</v>
      </c>
      <c r="Q1" s="6">
        <v>2</v>
      </c>
      <c r="R1" s="6">
        <v>3</v>
      </c>
      <c r="S1" s="6">
        <v>4</v>
      </c>
      <c r="T1" s="6" t="s">
        <v>0</v>
      </c>
      <c r="V1" s="27" t="s">
        <v>6</v>
      </c>
      <c r="W1" s="6">
        <v>1</v>
      </c>
      <c r="X1" s="6">
        <v>2</v>
      </c>
      <c r="Y1" s="6">
        <v>3</v>
      </c>
      <c r="Z1" s="6">
        <v>4</v>
      </c>
      <c r="AA1" s="6" t="s">
        <v>0</v>
      </c>
      <c r="AC1" s="8"/>
      <c r="AD1" s="8"/>
      <c r="AE1" s="9"/>
      <c r="AF1" s="10"/>
      <c r="AG1" s="11"/>
    </row>
    <row r="2" spans="1:33" s="7" customFormat="1" ht="9" customHeight="1" x14ac:dyDescent="0.2">
      <c r="A2" s="7" t="s">
        <v>12</v>
      </c>
      <c r="B2" s="8">
        <v>24</v>
      </c>
      <c r="C2" s="8">
        <v>16</v>
      </c>
      <c r="D2" s="26"/>
      <c r="E2" s="26"/>
      <c r="F2" s="13">
        <f t="shared" ref="F2:F9" si="0">SUM(B2:E2)</f>
        <v>40</v>
      </c>
      <c r="H2" s="7" t="s">
        <v>17</v>
      </c>
      <c r="I2" s="8">
        <v>11</v>
      </c>
      <c r="J2" s="8">
        <v>8</v>
      </c>
      <c r="K2" s="26"/>
      <c r="L2" s="26"/>
      <c r="M2" s="13">
        <f t="shared" ref="M2:M9" si="1">SUM(I2:L2)</f>
        <v>19</v>
      </c>
      <c r="O2" s="7" t="s">
        <v>17</v>
      </c>
      <c r="P2" s="8">
        <v>11</v>
      </c>
      <c r="Q2" s="8">
        <v>8</v>
      </c>
      <c r="R2" s="26"/>
      <c r="S2" s="26"/>
      <c r="T2" s="13">
        <f t="shared" ref="T2:T9" si="2">SUM(P2:S2)</f>
        <v>19</v>
      </c>
      <c r="V2" s="7" t="s">
        <v>17</v>
      </c>
      <c r="W2" s="8">
        <v>11</v>
      </c>
      <c r="X2" s="8">
        <v>8</v>
      </c>
      <c r="Y2" s="26"/>
      <c r="Z2" s="26"/>
      <c r="AA2" s="13">
        <f t="shared" ref="AA2:AA9" si="3">SUM(W2:Z2)</f>
        <v>19</v>
      </c>
      <c r="AC2" s="8" t="s">
        <v>4</v>
      </c>
      <c r="AD2" s="8">
        <f>F11</f>
        <v>158</v>
      </c>
      <c r="AE2" s="9"/>
      <c r="AF2" s="10">
        <v>160</v>
      </c>
      <c r="AG2" s="11"/>
    </row>
    <row r="3" spans="1:33" s="7" customFormat="1" ht="9" customHeight="1" x14ac:dyDescent="0.2">
      <c r="A3" s="7" t="s">
        <v>24</v>
      </c>
      <c r="B3" s="8">
        <v>6</v>
      </c>
      <c r="C3" s="12"/>
      <c r="D3" s="12"/>
      <c r="E3" s="12"/>
      <c r="F3" s="13">
        <f t="shared" si="0"/>
        <v>6</v>
      </c>
      <c r="H3" s="7" t="s">
        <v>18</v>
      </c>
      <c r="I3" s="8">
        <v>19</v>
      </c>
      <c r="J3" s="12"/>
      <c r="K3" s="12"/>
      <c r="L3" s="12"/>
      <c r="M3" s="13">
        <f t="shared" si="1"/>
        <v>19</v>
      </c>
      <c r="O3" s="7" t="s">
        <v>18</v>
      </c>
      <c r="P3" s="8">
        <v>19</v>
      </c>
      <c r="Q3" s="12"/>
      <c r="R3" s="12"/>
      <c r="S3" s="12"/>
      <c r="T3" s="13">
        <f t="shared" si="2"/>
        <v>19</v>
      </c>
      <c r="V3" s="7" t="s">
        <v>18</v>
      </c>
      <c r="W3" s="8">
        <v>19</v>
      </c>
      <c r="X3" s="12"/>
      <c r="Y3" s="12"/>
      <c r="Z3" s="12"/>
      <c r="AA3" s="13">
        <f t="shared" si="3"/>
        <v>19</v>
      </c>
      <c r="AC3" s="8" t="s">
        <v>10</v>
      </c>
      <c r="AD3" s="8">
        <f>M11</f>
        <v>195</v>
      </c>
      <c r="AE3" s="9"/>
      <c r="AF3" s="10"/>
      <c r="AG3" s="11"/>
    </row>
    <row r="4" spans="1:33" s="7" customFormat="1" ht="9" customHeight="1" x14ac:dyDescent="0.2">
      <c r="A4" s="7" t="s">
        <v>25</v>
      </c>
      <c r="B4" s="8">
        <v>1</v>
      </c>
      <c r="C4" s="8">
        <v>2</v>
      </c>
      <c r="D4" s="25">
        <v>3</v>
      </c>
      <c r="E4" s="26"/>
      <c r="F4" s="13">
        <f t="shared" si="0"/>
        <v>6</v>
      </c>
      <c r="H4" s="7" t="s">
        <v>3</v>
      </c>
      <c r="I4" s="8">
        <v>14</v>
      </c>
      <c r="J4" s="8">
        <v>22</v>
      </c>
      <c r="K4" s="25">
        <v>9</v>
      </c>
      <c r="L4" s="26"/>
      <c r="M4" s="13">
        <f t="shared" si="1"/>
        <v>45</v>
      </c>
      <c r="O4" s="7" t="s">
        <v>32</v>
      </c>
      <c r="P4" s="8">
        <v>10</v>
      </c>
      <c r="Q4" s="8">
        <v>18</v>
      </c>
      <c r="R4" s="25">
        <v>9</v>
      </c>
      <c r="S4" s="26"/>
      <c r="T4" s="13">
        <f t="shared" si="2"/>
        <v>37</v>
      </c>
      <c r="V4" s="7" t="s">
        <v>33</v>
      </c>
      <c r="W4" s="8">
        <v>0</v>
      </c>
      <c r="X4" s="8">
        <v>8</v>
      </c>
      <c r="Y4" s="25">
        <v>6</v>
      </c>
      <c r="Z4" s="26"/>
      <c r="AA4" s="13">
        <f t="shared" si="3"/>
        <v>14</v>
      </c>
      <c r="AC4" s="8" t="s">
        <v>5</v>
      </c>
      <c r="AD4" s="8">
        <f>T11</f>
        <v>195</v>
      </c>
      <c r="AE4" s="9"/>
      <c r="AF4" s="10"/>
      <c r="AG4" s="9" t="s">
        <v>1</v>
      </c>
    </row>
    <row r="5" spans="1:33" s="7" customFormat="1" ht="9" customHeight="1" x14ac:dyDescent="0.2">
      <c r="A5" s="7" t="s">
        <v>19</v>
      </c>
      <c r="B5" s="8">
        <v>2</v>
      </c>
      <c r="C5" s="26"/>
      <c r="D5" s="26"/>
      <c r="E5" s="26"/>
      <c r="F5" s="13">
        <f t="shared" si="0"/>
        <v>2</v>
      </c>
      <c r="H5" s="7" t="s">
        <v>19</v>
      </c>
      <c r="I5" s="8">
        <v>2</v>
      </c>
      <c r="J5" s="26"/>
      <c r="K5" s="26"/>
      <c r="L5" s="26"/>
      <c r="M5" s="13">
        <f t="shared" si="1"/>
        <v>2</v>
      </c>
      <c r="O5" s="7" t="s">
        <v>11</v>
      </c>
      <c r="P5" s="8">
        <v>7</v>
      </c>
      <c r="Q5" s="26"/>
      <c r="R5" s="26"/>
      <c r="S5" s="26"/>
      <c r="T5" s="13">
        <f t="shared" si="2"/>
        <v>7</v>
      </c>
      <c r="V5" s="7" t="s">
        <v>34</v>
      </c>
      <c r="W5" s="8">
        <v>1</v>
      </c>
      <c r="X5" s="26"/>
      <c r="Y5" s="26"/>
      <c r="Z5" s="26"/>
      <c r="AA5" s="13">
        <f t="shared" si="3"/>
        <v>1</v>
      </c>
      <c r="AC5" s="25" t="s">
        <v>6</v>
      </c>
      <c r="AD5" s="8">
        <f>AA11</f>
        <v>175</v>
      </c>
      <c r="AE5" s="9"/>
      <c r="AF5" s="10"/>
      <c r="AG5" s="11" t="s">
        <v>2</v>
      </c>
    </row>
    <row r="6" spans="1:33" s="7" customFormat="1" ht="9" customHeight="1" x14ac:dyDescent="0.2">
      <c r="A6" s="7" t="s">
        <v>20</v>
      </c>
      <c r="B6" s="8">
        <v>17</v>
      </c>
      <c r="C6" s="8">
        <v>34</v>
      </c>
      <c r="D6" s="25">
        <v>39</v>
      </c>
      <c r="E6" s="26"/>
      <c r="F6" s="13">
        <f t="shared" si="0"/>
        <v>90</v>
      </c>
      <c r="H6" s="7" t="s">
        <v>20</v>
      </c>
      <c r="I6" s="8">
        <v>17</v>
      </c>
      <c r="J6" s="8">
        <v>34</v>
      </c>
      <c r="K6" s="25">
        <v>39</v>
      </c>
      <c r="L6" s="26"/>
      <c r="M6" s="13">
        <f t="shared" si="1"/>
        <v>90</v>
      </c>
      <c r="O6" s="7" t="s">
        <v>20</v>
      </c>
      <c r="P6" s="8">
        <v>17</v>
      </c>
      <c r="Q6" s="8">
        <v>34</v>
      </c>
      <c r="R6" s="25">
        <v>39</v>
      </c>
      <c r="S6" s="26"/>
      <c r="T6" s="13">
        <f t="shared" si="2"/>
        <v>90</v>
      </c>
      <c r="V6" s="7" t="s">
        <v>20</v>
      </c>
      <c r="W6" s="8">
        <v>17</v>
      </c>
      <c r="X6" s="8">
        <v>34</v>
      </c>
      <c r="Y6" s="25">
        <v>39</v>
      </c>
      <c r="Z6" s="26"/>
      <c r="AA6" s="13">
        <f t="shared" si="3"/>
        <v>90</v>
      </c>
      <c r="AC6" s="8" t="s">
        <v>7</v>
      </c>
      <c r="AD6" s="25">
        <f>F23</f>
        <v>201</v>
      </c>
      <c r="AE6" s="9" t="s">
        <v>2</v>
      </c>
      <c r="AF6" s="10"/>
      <c r="AG6" s="11"/>
    </row>
    <row r="7" spans="1:33" s="7" customFormat="1" ht="9" customHeight="1" x14ac:dyDescent="0.2">
      <c r="A7" s="7" t="s">
        <v>26</v>
      </c>
      <c r="B7" s="8">
        <v>2</v>
      </c>
      <c r="C7" s="8">
        <v>6</v>
      </c>
      <c r="D7" s="26"/>
      <c r="E7" s="26"/>
      <c r="F7" s="13">
        <f t="shared" si="0"/>
        <v>8</v>
      </c>
      <c r="H7" s="7" t="s">
        <v>21</v>
      </c>
      <c r="I7" s="8">
        <v>8</v>
      </c>
      <c r="J7" s="8">
        <v>6</v>
      </c>
      <c r="K7" s="26"/>
      <c r="L7" s="26"/>
      <c r="M7" s="13">
        <f t="shared" si="1"/>
        <v>14</v>
      </c>
      <c r="O7" s="7" t="s">
        <v>26</v>
      </c>
      <c r="P7" s="8">
        <v>2</v>
      </c>
      <c r="Q7" s="8">
        <v>6</v>
      </c>
      <c r="R7" s="26"/>
      <c r="S7" s="26"/>
      <c r="T7" s="13">
        <f t="shared" si="2"/>
        <v>8</v>
      </c>
      <c r="V7" s="7" t="s">
        <v>21</v>
      </c>
      <c r="W7" s="8">
        <v>8</v>
      </c>
      <c r="X7" s="8">
        <v>6</v>
      </c>
      <c r="Y7" s="26"/>
      <c r="Z7" s="26"/>
      <c r="AA7" s="13">
        <f t="shared" si="3"/>
        <v>14</v>
      </c>
      <c r="AC7" s="8" t="s">
        <v>16</v>
      </c>
      <c r="AD7" s="8">
        <f>M23</f>
        <v>197</v>
      </c>
      <c r="AE7" s="9"/>
      <c r="AF7" s="10"/>
      <c r="AG7" s="11"/>
    </row>
    <row r="8" spans="1:33" s="7" customFormat="1" ht="9" customHeight="1" x14ac:dyDescent="0.2">
      <c r="A8" s="7" t="s">
        <v>22</v>
      </c>
      <c r="B8" s="8">
        <v>0</v>
      </c>
      <c r="C8" s="12"/>
      <c r="D8" s="12"/>
      <c r="E8" s="12"/>
      <c r="F8" s="13">
        <f t="shared" si="0"/>
        <v>0</v>
      </c>
      <c r="H8" s="7" t="s">
        <v>22</v>
      </c>
      <c r="I8" s="8">
        <v>0</v>
      </c>
      <c r="J8" s="12"/>
      <c r="K8" s="12"/>
      <c r="L8" s="12"/>
      <c r="M8" s="13">
        <f t="shared" si="1"/>
        <v>0</v>
      </c>
      <c r="O8" s="7" t="s">
        <v>31</v>
      </c>
      <c r="P8" s="8">
        <v>12</v>
      </c>
      <c r="Q8" s="12"/>
      <c r="R8" s="12"/>
      <c r="S8" s="12"/>
      <c r="T8" s="13">
        <f t="shared" si="2"/>
        <v>12</v>
      </c>
      <c r="V8" s="7" t="s">
        <v>31</v>
      </c>
      <c r="W8" s="8">
        <v>12</v>
      </c>
      <c r="X8" s="12"/>
      <c r="Y8" s="12"/>
      <c r="Z8" s="12"/>
      <c r="AA8" s="13">
        <f t="shared" si="3"/>
        <v>12</v>
      </c>
      <c r="AC8" s="8" t="s">
        <v>8</v>
      </c>
      <c r="AD8" s="8">
        <f>T23</f>
        <v>221</v>
      </c>
      <c r="AE8" s="9" t="s">
        <v>1</v>
      </c>
      <c r="AF8" s="10"/>
      <c r="AG8" s="11"/>
    </row>
    <row r="9" spans="1:33" s="7" customFormat="1" ht="9" customHeight="1" x14ac:dyDescent="0.2">
      <c r="A9" s="7" t="s">
        <v>13</v>
      </c>
      <c r="B9" s="8">
        <v>6</v>
      </c>
      <c r="C9" s="12"/>
      <c r="D9" s="12"/>
      <c r="E9" s="12"/>
      <c r="F9" s="13">
        <f t="shared" si="0"/>
        <v>6</v>
      </c>
      <c r="H9" s="7" t="s">
        <v>13</v>
      </c>
      <c r="I9" s="8">
        <v>6</v>
      </c>
      <c r="J9" s="12"/>
      <c r="K9" s="12"/>
      <c r="L9" s="12"/>
      <c r="M9" s="13">
        <f t="shared" si="1"/>
        <v>6</v>
      </c>
      <c r="O9" s="7" t="s">
        <v>29</v>
      </c>
      <c r="P9" s="8">
        <v>3</v>
      </c>
      <c r="Q9" s="12"/>
      <c r="R9" s="12"/>
      <c r="S9" s="12"/>
      <c r="T9" s="13">
        <f t="shared" si="2"/>
        <v>3</v>
      </c>
      <c r="V9" s="7" t="s">
        <v>13</v>
      </c>
      <c r="W9" s="8">
        <v>6</v>
      </c>
      <c r="X9" s="12"/>
      <c r="Y9" s="12"/>
      <c r="Z9" s="12"/>
      <c r="AA9" s="13">
        <f t="shared" si="3"/>
        <v>6</v>
      </c>
      <c r="AC9" s="8" t="s">
        <v>9</v>
      </c>
      <c r="AD9" s="8">
        <f>AA23</f>
        <v>200</v>
      </c>
      <c r="AE9" s="9"/>
      <c r="AF9" s="10"/>
      <c r="AG9" s="11"/>
    </row>
    <row r="10" spans="1:33" s="7" customFormat="1" ht="9" customHeight="1" x14ac:dyDescent="0.2">
      <c r="B10" s="8"/>
      <c r="C10" s="8"/>
      <c r="D10" s="8"/>
      <c r="E10" s="8"/>
      <c r="F10" s="13"/>
      <c r="I10" s="8"/>
      <c r="J10" s="8"/>
      <c r="K10" s="8"/>
      <c r="L10" s="8"/>
      <c r="M10" s="13"/>
      <c r="P10" s="8"/>
      <c r="Q10" s="8"/>
      <c r="R10" s="8"/>
      <c r="S10" s="8"/>
      <c r="T10" s="13"/>
      <c r="W10" s="8"/>
      <c r="X10" s="8"/>
      <c r="Y10" s="8"/>
      <c r="Z10" s="8"/>
      <c r="AA10" s="13"/>
      <c r="AB10" s="10"/>
      <c r="AC10" s="11"/>
      <c r="AD10" s="8"/>
    </row>
    <row r="11" spans="1:33" s="7" customFormat="1" ht="9" customHeight="1" x14ac:dyDescent="0.2">
      <c r="B11" s="13">
        <f>SUM(B2:B9)</f>
        <v>58</v>
      </c>
      <c r="C11" s="13">
        <f>SUM(C2:C9)</f>
        <v>58</v>
      </c>
      <c r="D11" s="13">
        <f>SUM(D2:D9)</f>
        <v>42</v>
      </c>
      <c r="E11" s="13">
        <f>SUM(E2:E9)</f>
        <v>0</v>
      </c>
      <c r="F11" s="14">
        <f>SUM(F2:F10)</f>
        <v>158</v>
      </c>
      <c r="I11" s="13">
        <f>SUM(I2:I9)</f>
        <v>77</v>
      </c>
      <c r="J11" s="13">
        <f>SUM(J2:J9)</f>
        <v>70</v>
      </c>
      <c r="K11" s="13">
        <f>SUM(K2:K9)</f>
        <v>48</v>
      </c>
      <c r="L11" s="13">
        <f>SUM(L2:L9)</f>
        <v>0</v>
      </c>
      <c r="M11" s="14">
        <f>SUM(M2:M10)</f>
        <v>195</v>
      </c>
      <c r="P11" s="13">
        <f>SUM(P2:P9)</f>
        <v>81</v>
      </c>
      <c r="Q11" s="13">
        <f>SUM(Q2:Q9)</f>
        <v>66</v>
      </c>
      <c r="R11" s="13">
        <f>SUM(R2:R9)</f>
        <v>48</v>
      </c>
      <c r="S11" s="13">
        <f>SUM(S2:S9)</f>
        <v>0</v>
      </c>
      <c r="T11" s="14">
        <f>SUM(T2:T10)</f>
        <v>195</v>
      </c>
      <c r="W11" s="13">
        <f>SUM(W2:W9)</f>
        <v>74</v>
      </c>
      <c r="X11" s="13">
        <f>SUM(X2:X9)</f>
        <v>56</v>
      </c>
      <c r="Y11" s="13">
        <f>SUM(Y2:Y9)</f>
        <v>45</v>
      </c>
      <c r="Z11" s="13">
        <f>SUM(Z2:Z9)</f>
        <v>0</v>
      </c>
      <c r="AA11" s="14">
        <f>SUM(AA2:AA10)</f>
        <v>175</v>
      </c>
      <c r="AB11" s="10"/>
      <c r="AC11" s="11"/>
      <c r="AD11" s="8"/>
    </row>
    <row r="12" spans="1:33" s="7" customFormat="1" ht="9" customHeight="1" x14ac:dyDescent="0.2">
      <c r="B12" s="8"/>
      <c r="C12" s="8"/>
      <c r="D12" s="8"/>
      <c r="E12" s="8"/>
      <c r="F12" s="8"/>
      <c r="AB12" s="10"/>
      <c r="AC12" s="11"/>
      <c r="AD12" s="8"/>
    </row>
    <row r="13" spans="1:33" s="7" customFormat="1" ht="9" customHeight="1" thickBot="1" x14ac:dyDescent="0.25">
      <c r="A13" s="28" t="s">
        <v>7</v>
      </c>
      <c r="B13" s="6">
        <v>1</v>
      </c>
      <c r="C13" s="6">
        <v>2</v>
      </c>
      <c r="D13" s="6">
        <v>3</v>
      </c>
      <c r="E13" s="6">
        <v>4</v>
      </c>
      <c r="F13" s="6" t="s">
        <v>0</v>
      </c>
      <c r="H13" s="28" t="s">
        <v>16</v>
      </c>
      <c r="I13" s="6">
        <v>1</v>
      </c>
      <c r="J13" s="6">
        <v>2</v>
      </c>
      <c r="K13" s="6">
        <v>3</v>
      </c>
      <c r="L13" s="6">
        <v>4</v>
      </c>
      <c r="M13" s="6" t="s">
        <v>0</v>
      </c>
      <c r="O13" s="28" t="s">
        <v>8</v>
      </c>
      <c r="P13" s="6">
        <v>1</v>
      </c>
      <c r="Q13" s="6">
        <v>2</v>
      </c>
      <c r="R13" s="6">
        <v>3</v>
      </c>
      <c r="S13" s="6">
        <v>4</v>
      </c>
      <c r="T13" s="6" t="s">
        <v>0</v>
      </c>
      <c r="V13" s="28" t="s">
        <v>9</v>
      </c>
      <c r="W13" s="6">
        <v>1</v>
      </c>
      <c r="X13" s="6">
        <v>2</v>
      </c>
      <c r="Y13" s="6">
        <v>3</v>
      </c>
      <c r="Z13" s="6">
        <v>4</v>
      </c>
      <c r="AA13" s="6" t="s">
        <v>0</v>
      </c>
      <c r="AB13" s="10"/>
      <c r="AC13" s="11"/>
      <c r="AD13" s="8"/>
    </row>
    <row r="14" spans="1:33" s="7" customFormat="1" ht="9" customHeight="1" x14ac:dyDescent="0.2">
      <c r="A14" s="7" t="s">
        <v>17</v>
      </c>
      <c r="B14" s="8">
        <v>11</v>
      </c>
      <c r="C14" s="8">
        <v>8</v>
      </c>
      <c r="D14" s="26"/>
      <c r="E14" s="26"/>
      <c r="F14" s="13">
        <f t="shared" ref="F14:F21" si="4">SUM(B14:E14)</f>
        <v>19</v>
      </c>
      <c r="H14" s="7" t="s">
        <v>30</v>
      </c>
      <c r="I14" s="8">
        <v>0</v>
      </c>
      <c r="J14" s="8">
        <v>0</v>
      </c>
      <c r="K14" s="26"/>
      <c r="L14" s="26"/>
      <c r="M14" s="13">
        <f t="shared" ref="M14:M21" si="5">SUM(I14:L14)</f>
        <v>0</v>
      </c>
      <c r="O14" s="7" t="s">
        <v>12</v>
      </c>
      <c r="P14" s="8">
        <v>24</v>
      </c>
      <c r="Q14" s="8">
        <v>16</v>
      </c>
      <c r="R14" s="26"/>
      <c r="S14" s="26"/>
      <c r="T14" s="13">
        <f t="shared" ref="T14:T21" si="6">SUM(P14:S14)</f>
        <v>40</v>
      </c>
      <c r="V14" s="7" t="s">
        <v>12</v>
      </c>
      <c r="W14" s="8">
        <v>24</v>
      </c>
      <c r="X14" s="8">
        <v>16</v>
      </c>
      <c r="Y14" s="26"/>
      <c r="Z14" s="26"/>
      <c r="AA14" s="13">
        <f t="shared" ref="AA14:AA21" si="7">SUM(W14:Z14)</f>
        <v>40</v>
      </c>
      <c r="AB14" s="10"/>
      <c r="AC14" s="11"/>
      <c r="AD14" s="8"/>
    </row>
    <row r="15" spans="1:33" s="7" customFormat="1" ht="9" customHeight="1" x14ac:dyDescent="0.2">
      <c r="A15" s="7" t="s">
        <v>18</v>
      </c>
      <c r="B15" s="8">
        <v>19</v>
      </c>
      <c r="C15" s="12"/>
      <c r="D15" s="12"/>
      <c r="E15" s="12"/>
      <c r="F15" s="13">
        <f t="shared" si="4"/>
        <v>19</v>
      </c>
      <c r="H15" s="7" t="s">
        <v>18</v>
      </c>
      <c r="I15" s="8">
        <v>19</v>
      </c>
      <c r="J15" s="12"/>
      <c r="K15" s="12"/>
      <c r="L15" s="12"/>
      <c r="M15" s="13">
        <f t="shared" si="5"/>
        <v>19</v>
      </c>
      <c r="O15" s="7" t="s">
        <v>27</v>
      </c>
      <c r="P15" s="8">
        <v>3</v>
      </c>
      <c r="Q15" s="12"/>
      <c r="R15" s="12"/>
      <c r="S15" s="12"/>
      <c r="T15" s="13">
        <f t="shared" si="6"/>
        <v>3</v>
      </c>
      <c r="V15" s="7" t="s">
        <v>27</v>
      </c>
      <c r="W15" s="8">
        <v>3</v>
      </c>
      <c r="X15" s="12"/>
      <c r="Y15" s="12"/>
      <c r="Z15" s="12"/>
      <c r="AA15" s="13">
        <f t="shared" si="7"/>
        <v>3</v>
      </c>
      <c r="AB15" s="10"/>
      <c r="AC15" s="11"/>
      <c r="AD15" s="8"/>
    </row>
    <row r="16" spans="1:33" s="7" customFormat="1" ht="9" customHeight="1" x14ac:dyDescent="0.2">
      <c r="A16" s="7" t="s">
        <v>3</v>
      </c>
      <c r="B16" s="8">
        <v>14</v>
      </c>
      <c r="C16" s="8">
        <v>22</v>
      </c>
      <c r="D16" s="25">
        <v>9</v>
      </c>
      <c r="E16" s="26"/>
      <c r="F16" s="13">
        <f t="shared" si="4"/>
        <v>45</v>
      </c>
      <c r="H16" s="7" t="s">
        <v>14</v>
      </c>
      <c r="I16" s="8">
        <v>9</v>
      </c>
      <c r="J16" s="8">
        <v>12</v>
      </c>
      <c r="K16" s="25">
        <v>45</v>
      </c>
      <c r="L16" s="26"/>
      <c r="M16" s="13">
        <f t="shared" si="5"/>
        <v>66</v>
      </c>
      <c r="O16" s="7" t="s">
        <v>14</v>
      </c>
      <c r="P16" s="8">
        <v>9</v>
      </c>
      <c r="Q16" s="8">
        <v>12</v>
      </c>
      <c r="R16" s="25">
        <v>45</v>
      </c>
      <c r="S16" s="26"/>
      <c r="T16" s="13">
        <f t="shared" si="6"/>
        <v>66</v>
      </c>
      <c r="V16" s="7" t="s">
        <v>3</v>
      </c>
      <c r="W16" s="8">
        <v>14</v>
      </c>
      <c r="X16" s="8">
        <v>22</v>
      </c>
      <c r="Y16" s="25">
        <v>9</v>
      </c>
      <c r="Z16" s="26"/>
      <c r="AA16" s="13">
        <f t="shared" si="7"/>
        <v>45</v>
      </c>
      <c r="AB16" s="10"/>
      <c r="AC16" s="11"/>
      <c r="AD16" s="8"/>
    </row>
    <row r="17" spans="1:33" s="7" customFormat="1" ht="9" customHeight="1" x14ac:dyDescent="0.2">
      <c r="A17" s="7" t="s">
        <v>23</v>
      </c>
      <c r="B17" s="8">
        <v>2</v>
      </c>
      <c r="C17" s="26"/>
      <c r="D17" s="26"/>
      <c r="E17" s="26"/>
      <c r="F17" s="13">
        <f t="shared" si="4"/>
        <v>2</v>
      </c>
      <c r="H17" s="7" t="s">
        <v>19</v>
      </c>
      <c r="I17" s="8">
        <v>2</v>
      </c>
      <c r="J17" s="26"/>
      <c r="K17" s="26"/>
      <c r="L17" s="26"/>
      <c r="M17" s="13">
        <f t="shared" si="5"/>
        <v>2</v>
      </c>
      <c r="O17" s="7" t="s">
        <v>19</v>
      </c>
      <c r="P17" s="8">
        <v>2</v>
      </c>
      <c r="Q17" s="26"/>
      <c r="R17" s="26"/>
      <c r="S17" s="26"/>
      <c r="T17" s="13">
        <f t="shared" si="6"/>
        <v>2</v>
      </c>
      <c r="V17" s="7" t="s">
        <v>28</v>
      </c>
      <c r="W17" s="8">
        <v>5</v>
      </c>
      <c r="X17" s="26"/>
      <c r="Y17" s="26"/>
      <c r="Z17" s="26"/>
      <c r="AA17" s="13">
        <f t="shared" si="7"/>
        <v>5</v>
      </c>
      <c r="AB17" s="10"/>
      <c r="AC17" s="11"/>
      <c r="AD17" s="8"/>
    </row>
    <row r="18" spans="1:33" s="7" customFormat="1" ht="9" customHeight="1" x14ac:dyDescent="0.2">
      <c r="A18" s="7" t="s">
        <v>20</v>
      </c>
      <c r="B18" s="8">
        <v>17</v>
      </c>
      <c r="C18" s="8">
        <v>34</v>
      </c>
      <c r="D18" s="25">
        <v>39</v>
      </c>
      <c r="E18" s="26"/>
      <c r="F18" s="13">
        <f t="shared" si="4"/>
        <v>90</v>
      </c>
      <c r="H18" s="7" t="s">
        <v>20</v>
      </c>
      <c r="I18" s="8">
        <v>17</v>
      </c>
      <c r="J18" s="8">
        <v>34</v>
      </c>
      <c r="K18" s="25">
        <v>39</v>
      </c>
      <c r="L18" s="26"/>
      <c r="M18" s="13">
        <f t="shared" si="5"/>
        <v>90</v>
      </c>
      <c r="O18" s="7" t="s">
        <v>20</v>
      </c>
      <c r="P18" s="8">
        <v>17</v>
      </c>
      <c r="Q18" s="8">
        <v>34</v>
      </c>
      <c r="R18" s="25">
        <v>39</v>
      </c>
      <c r="S18" s="26"/>
      <c r="T18" s="13">
        <f t="shared" si="6"/>
        <v>90</v>
      </c>
      <c r="V18" s="7" t="s">
        <v>20</v>
      </c>
      <c r="W18" s="8">
        <v>17</v>
      </c>
      <c r="X18" s="8">
        <v>34</v>
      </c>
      <c r="Y18" s="25">
        <v>39</v>
      </c>
      <c r="Z18" s="26"/>
      <c r="AA18" s="13">
        <f t="shared" si="7"/>
        <v>90</v>
      </c>
      <c r="AB18" s="10"/>
      <c r="AC18" s="11"/>
      <c r="AD18" s="8"/>
    </row>
    <row r="19" spans="1:33" s="7" customFormat="1" ht="9" customHeight="1" x14ac:dyDescent="0.2">
      <c r="A19" s="7" t="s">
        <v>21</v>
      </c>
      <c r="B19" s="8">
        <v>8</v>
      </c>
      <c r="C19" s="8">
        <v>6</v>
      </c>
      <c r="D19" s="26"/>
      <c r="E19" s="26"/>
      <c r="F19" s="13">
        <f t="shared" si="4"/>
        <v>14</v>
      </c>
      <c r="H19" s="7" t="s">
        <v>26</v>
      </c>
      <c r="I19" s="8">
        <v>2</v>
      </c>
      <c r="J19" s="8">
        <v>6</v>
      </c>
      <c r="K19" s="26"/>
      <c r="L19" s="26"/>
      <c r="M19" s="13">
        <f t="shared" si="5"/>
        <v>8</v>
      </c>
      <c r="O19" s="7" t="s">
        <v>26</v>
      </c>
      <c r="P19" s="8">
        <v>2</v>
      </c>
      <c r="Q19" s="8">
        <v>6</v>
      </c>
      <c r="R19" s="26"/>
      <c r="S19" s="26"/>
      <c r="T19" s="13">
        <f t="shared" si="6"/>
        <v>8</v>
      </c>
      <c r="V19" s="7" t="s">
        <v>21</v>
      </c>
      <c r="W19" s="8">
        <v>8</v>
      </c>
      <c r="X19" s="8">
        <v>6</v>
      </c>
      <c r="Y19" s="26"/>
      <c r="Z19" s="26"/>
      <c r="AA19" s="13">
        <f t="shared" si="7"/>
        <v>14</v>
      </c>
      <c r="AB19" s="10"/>
      <c r="AC19" s="11"/>
      <c r="AD19" s="8"/>
    </row>
    <row r="20" spans="1:33" s="7" customFormat="1" ht="9" customHeight="1" x14ac:dyDescent="0.2">
      <c r="A20" s="7" t="s">
        <v>31</v>
      </c>
      <c r="B20" s="8">
        <v>12</v>
      </c>
      <c r="C20" s="12"/>
      <c r="D20" s="12"/>
      <c r="E20" s="12"/>
      <c r="F20" s="13">
        <f t="shared" si="4"/>
        <v>12</v>
      </c>
      <c r="H20" s="7" t="s">
        <v>31</v>
      </c>
      <c r="I20" s="8">
        <v>12</v>
      </c>
      <c r="J20" s="12"/>
      <c r="K20" s="12"/>
      <c r="L20" s="12"/>
      <c r="M20" s="13">
        <f t="shared" si="5"/>
        <v>12</v>
      </c>
      <c r="O20" s="7" t="s">
        <v>31</v>
      </c>
      <c r="P20" s="8">
        <v>12</v>
      </c>
      <c r="Q20" s="12"/>
      <c r="R20" s="12"/>
      <c r="S20" s="12"/>
      <c r="T20" s="13">
        <f t="shared" si="6"/>
        <v>12</v>
      </c>
      <c r="V20" s="7" t="s">
        <v>22</v>
      </c>
      <c r="W20" s="8">
        <v>0</v>
      </c>
      <c r="X20" s="12"/>
      <c r="Y20" s="12"/>
      <c r="Z20" s="12"/>
      <c r="AA20" s="13">
        <f t="shared" si="7"/>
        <v>0</v>
      </c>
      <c r="AB20" s="10"/>
      <c r="AC20" s="11"/>
      <c r="AD20" s="8"/>
    </row>
    <row r="21" spans="1:33" s="7" customFormat="1" ht="9" customHeight="1" x14ac:dyDescent="0.2">
      <c r="A21" s="7" t="s">
        <v>15</v>
      </c>
      <c r="B21" s="8">
        <v>0</v>
      </c>
      <c r="C21" s="12"/>
      <c r="D21" s="12"/>
      <c r="E21" s="12"/>
      <c r="F21" s="13">
        <f t="shared" si="4"/>
        <v>0</v>
      </c>
      <c r="H21" s="7" t="s">
        <v>15</v>
      </c>
      <c r="I21" s="8">
        <v>0</v>
      </c>
      <c r="J21" s="12"/>
      <c r="K21" s="12"/>
      <c r="L21" s="12"/>
      <c r="M21" s="13">
        <f t="shared" si="5"/>
        <v>0</v>
      </c>
      <c r="O21" s="7" t="s">
        <v>15</v>
      </c>
      <c r="P21" s="8">
        <v>0</v>
      </c>
      <c r="Q21" s="12"/>
      <c r="R21" s="12"/>
      <c r="S21" s="12"/>
      <c r="T21" s="13">
        <f t="shared" si="6"/>
        <v>0</v>
      </c>
      <c r="V21" s="7" t="s">
        <v>29</v>
      </c>
      <c r="W21" s="8">
        <v>3</v>
      </c>
      <c r="X21" s="12"/>
      <c r="Y21" s="12"/>
      <c r="Z21" s="12"/>
      <c r="AA21" s="13">
        <f t="shared" si="7"/>
        <v>3</v>
      </c>
      <c r="AC21" s="8"/>
      <c r="AD21" s="8"/>
      <c r="AE21" s="9"/>
      <c r="AF21" s="10"/>
      <c r="AG21" s="11"/>
    </row>
    <row r="22" spans="1:33" s="7" customFormat="1" ht="9" customHeight="1" x14ac:dyDescent="0.2">
      <c r="B22" s="8"/>
      <c r="C22" s="8"/>
      <c r="D22" s="8"/>
      <c r="E22" s="8"/>
      <c r="F22" s="13"/>
      <c r="I22" s="8"/>
      <c r="J22" s="8"/>
      <c r="K22" s="8"/>
      <c r="L22" s="8"/>
      <c r="M22" s="13"/>
      <c r="P22" s="8"/>
      <c r="Q22" s="8"/>
      <c r="R22" s="8"/>
      <c r="S22" s="8"/>
      <c r="T22" s="13"/>
      <c r="W22" s="8"/>
      <c r="X22" s="8"/>
      <c r="Y22" s="8"/>
      <c r="Z22" s="8"/>
      <c r="AA22" s="13"/>
      <c r="AC22" s="8"/>
      <c r="AD22" s="8"/>
      <c r="AE22" s="9"/>
      <c r="AF22" s="10"/>
      <c r="AG22" s="11"/>
    </row>
    <row r="23" spans="1:33" s="7" customFormat="1" ht="9" customHeight="1" x14ac:dyDescent="0.2">
      <c r="B23" s="13">
        <f>SUM(B14:B21)</f>
        <v>83</v>
      </c>
      <c r="C23" s="13">
        <f>SUM(C14:C21)</f>
        <v>70</v>
      </c>
      <c r="D23" s="13">
        <f>SUM(D14:D21)</f>
        <v>48</v>
      </c>
      <c r="E23" s="13">
        <f>SUM(E14:E21)</f>
        <v>0</v>
      </c>
      <c r="F23" s="14">
        <f>SUM(F14:F22)</f>
        <v>201</v>
      </c>
      <c r="I23" s="13">
        <f>SUM(I14:I21)</f>
        <v>61</v>
      </c>
      <c r="J23" s="13">
        <f>SUM(J14:J21)</f>
        <v>52</v>
      </c>
      <c r="K23" s="13">
        <f>SUM(K14:K21)</f>
        <v>84</v>
      </c>
      <c r="L23" s="13">
        <f>SUM(L14:L21)</f>
        <v>0</v>
      </c>
      <c r="M23" s="14">
        <f>SUM(M14:M22)</f>
        <v>197</v>
      </c>
      <c r="P23" s="13">
        <f>SUM(P14:P21)</f>
        <v>69</v>
      </c>
      <c r="Q23" s="13">
        <f>SUM(Q14:Q21)</f>
        <v>68</v>
      </c>
      <c r="R23" s="13">
        <f>SUM(R14:R21)</f>
        <v>84</v>
      </c>
      <c r="S23" s="13">
        <f>SUM(S14:S21)</f>
        <v>0</v>
      </c>
      <c r="T23" s="14">
        <f>SUM(T14:T22)</f>
        <v>221</v>
      </c>
      <c r="W23" s="13">
        <f>SUM(W14:W21)</f>
        <v>74</v>
      </c>
      <c r="X23" s="13">
        <f>SUM(X14:X21)</f>
        <v>78</v>
      </c>
      <c r="Y23" s="13">
        <f>SUM(Y14:Y21)</f>
        <v>48</v>
      </c>
      <c r="Z23" s="13">
        <f>SUM(Z14:Z21)</f>
        <v>0</v>
      </c>
      <c r="AA23" s="14">
        <f>SUM(AA14:AA22)</f>
        <v>200</v>
      </c>
      <c r="AC23" s="8"/>
      <c r="AD23" s="8"/>
      <c r="AE23" s="9"/>
      <c r="AF23" s="10"/>
      <c r="AG23" s="11"/>
    </row>
    <row r="24" spans="1:33" s="15" customFormat="1" ht="9" customHeight="1" x14ac:dyDescent="0.2">
      <c r="B24" s="16"/>
      <c r="C24" s="16"/>
      <c r="D24" s="16"/>
      <c r="E24" s="16"/>
      <c r="F24" s="16"/>
      <c r="AC24" s="16"/>
      <c r="AD24" s="16"/>
      <c r="AE24" s="17"/>
      <c r="AF24" s="18"/>
      <c r="AG24" s="19"/>
    </row>
    <row r="25" spans="1:33" s="20" customFormat="1" ht="9" customHeight="1" x14ac:dyDescent="0.2">
      <c r="B25" s="21"/>
      <c r="C25" s="21"/>
      <c r="D25" s="21"/>
      <c r="E25" s="21"/>
      <c r="F25" s="21"/>
      <c r="AC25" s="21"/>
      <c r="AD25" s="21"/>
      <c r="AE25" s="22"/>
      <c r="AF25" s="23"/>
      <c r="AG25" s="24"/>
    </row>
    <row r="26" spans="1:33" s="20" customFormat="1" ht="9" customHeight="1" x14ac:dyDescent="0.2">
      <c r="B26" s="21"/>
      <c r="C26" s="21"/>
      <c r="D26" s="21"/>
      <c r="E26" s="21"/>
      <c r="F26" s="21"/>
      <c r="AC26" s="21"/>
      <c r="AD26" s="21"/>
      <c r="AE26" s="22"/>
      <c r="AF26" s="23"/>
      <c r="AG26" s="24"/>
    </row>
    <row r="27" spans="1:33" s="20" customFormat="1" ht="9" customHeight="1" x14ac:dyDescent="0.2">
      <c r="B27" s="21"/>
      <c r="C27" s="21"/>
      <c r="D27" s="21"/>
      <c r="E27" s="21"/>
      <c r="F27" s="21"/>
      <c r="AC27" s="21"/>
      <c r="AD27" s="21"/>
      <c r="AE27" s="22"/>
      <c r="AF27" s="23"/>
      <c r="AG27" s="24"/>
    </row>
    <row r="28" spans="1:33" s="20" customFormat="1" ht="9" customHeight="1" x14ac:dyDescent="0.2">
      <c r="B28" s="21"/>
      <c r="C28" s="21"/>
      <c r="D28" s="21"/>
      <c r="E28" s="21"/>
      <c r="F28" s="21"/>
      <c r="AC28" s="21"/>
      <c r="AD28" s="21"/>
      <c r="AE28" s="22"/>
      <c r="AF28" s="23"/>
      <c r="AG28" s="24"/>
    </row>
    <row r="29" spans="1:33" ht="9" customHeight="1" x14ac:dyDescent="0.25"/>
    <row r="30" spans="1:33" ht="9" customHeight="1" x14ac:dyDescent="0.25"/>
    <row r="31" spans="1:33" ht="9" customHeight="1" x14ac:dyDescent="0.25"/>
    <row r="32" spans="1:33" ht="9" customHeight="1" x14ac:dyDescent="0.25"/>
    <row r="33" ht="9" customHeight="1" x14ac:dyDescent="0.25"/>
    <row r="34" ht="9" customHeight="1" x14ac:dyDescent="0.25"/>
    <row r="35" ht="9" customHeight="1" x14ac:dyDescent="0.25"/>
    <row r="36" ht="9" customHeight="1" x14ac:dyDescent="0.25"/>
    <row r="37" ht="9" customHeight="1" x14ac:dyDescent="0.25"/>
    <row r="38" ht="9" customHeight="1" x14ac:dyDescent="0.25"/>
    <row r="39" ht="9" customHeight="1" x14ac:dyDescent="0.25"/>
    <row r="40" ht="9" customHeight="1" x14ac:dyDescent="0.25"/>
    <row r="41" ht="9" customHeight="1" x14ac:dyDescent="0.25"/>
    <row r="42" ht="9" customHeight="1" x14ac:dyDescent="0.25"/>
    <row r="43" ht="9" customHeight="1" x14ac:dyDescent="0.25"/>
    <row r="44" ht="9" customHeight="1" x14ac:dyDescent="0.25"/>
    <row r="45" ht="9" customHeight="1" x14ac:dyDescent="0.25"/>
    <row r="46" ht="9" customHeight="1" x14ac:dyDescent="0.25"/>
    <row r="47" ht="9" customHeight="1" x14ac:dyDescent="0.25"/>
    <row r="48" ht="9" customHeight="1" x14ac:dyDescent="0.25"/>
    <row r="49" ht="9" customHeight="1" x14ac:dyDescent="0.25"/>
    <row r="50" ht="9" customHeight="1" x14ac:dyDescent="0.25"/>
    <row r="51" ht="9" customHeight="1" x14ac:dyDescent="0.25"/>
    <row r="52" ht="9" customHeight="1" x14ac:dyDescent="0.25"/>
    <row r="53" ht="9" customHeight="1" x14ac:dyDescent="0.25"/>
    <row r="54" ht="9" customHeight="1" x14ac:dyDescent="0.25"/>
    <row r="55" ht="9" customHeight="1" x14ac:dyDescent="0.25"/>
    <row r="56" ht="9" customHeight="1" x14ac:dyDescent="0.25"/>
    <row r="57" ht="9" customHeight="1" x14ac:dyDescent="0.25"/>
    <row r="58" ht="9" customHeight="1" x14ac:dyDescent="0.25"/>
    <row r="59" ht="9" customHeight="1" x14ac:dyDescent="0.25"/>
    <row r="60" ht="9" customHeight="1" x14ac:dyDescent="0.25"/>
    <row r="61" ht="9" customHeight="1" x14ac:dyDescent="0.25"/>
    <row r="62" ht="9" customHeight="1" x14ac:dyDescent="0.25"/>
    <row r="63" ht="9" customHeight="1" x14ac:dyDescent="0.25"/>
    <row r="64" ht="9" customHeight="1" x14ac:dyDescent="0.25"/>
    <row r="65" ht="9" customHeight="1" x14ac:dyDescent="0.25"/>
    <row r="66" ht="9" customHeight="1" x14ac:dyDescent="0.25"/>
    <row r="67" ht="9" customHeight="1" x14ac:dyDescent="0.25"/>
  </sheetData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Timothy Terwilliger</cp:lastModifiedBy>
  <cp:lastPrinted>2011-02-07T14:14:18Z</cp:lastPrinted>
  <dcterms:created xsi:type="dcterms:W3CDTF">2011-01-05T01:23:25Z</dcterms:created>
  <dcterms:modified xsi:type="dcterms:W3CDTF">2024-02-12T18:11:31Z</dcterms:modified>
</cp:coreProperties>
</file>