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a41474020c880b/Desktop/Fantasy Football/Pools/NFL Draft/"/>
    </mc:Choice>
  </mc:AlternateContent>
  <xr:revisionPtr revIDLastSave="28" documentId="11_8C2E2B26CA75D77D56AF1A2E7880801AA60C5798" xr6:coauthVersionLast="47" xr6:coauthVersionMax="47" xr10:uidLastSave="{0169DC26-68B1-4DE1-B548-BF34781FA7DA}"/>
  <bookViews>
    <workbookView xWindow="-120" yWindow="-120" windowWidth="20730" windowHeight="11040" tabRatio="991" xr2:uid="{00000000-000D-0000-FFFF-FFFF00000000}"/>
  </bookViews>
  <sheets>
    <sheet name="Drew 11" sheetId="1" r:id="rId1"/>
    <sheet name="Jason 11" sheetId="2" r:id="rId2"/>
    <sheet name="Jo 11" sheetId="3" r:id="rId3"/>
    <sheet name="Justin 11" sheetId="4" r:id="rId4"/>
    <sheet name="Mike 11" sheetId="5" r:id="rId5"/>
    <sheet name="Tim 11" sheetId="6" r:id="rId6"/>
    <sheet name="Drew 12" sheetId="7" r:id="rId7"/>
    <sheet name="Jason 12" sheetId="8" r:id="rId8"/>
    <sheet name="Jon 12" sheetId="9" r:id="rId9"/>
    <sheet name="Justin 12" sheetId="10" r:id="rId10"/>
    <sheet name="Mike 12" sheetId="11" r:id="rId11"/>
    <sheet name="Shawn 12" sheetId="12" r:id="rId12"/>
    <sheet name="Steve 12" sheetId="13" r:id="rId13"/>
    <sheet name="Tim 12" sheetId="14" r:id="rId14"/>
    <sheet name="Drew 13" sheetId="15" r:id="rId15"/>
    <sheet name="Jason 13" sheetId="16" r:id="rId16"/>
    <sheet name="Justin 13" sheetId="17" r:id="rId17"/>
    <sheet name="Sean 13" sheetId="18" r:id="rId18"/>
    <sheet name="Shawn 13" sheetId="19" r:id="rId19"/>
    <sheet name="Steve 13" sheetId="20" r:id="rId20"/>
    <sheet name="Tim 13" sheetId="21" r:id="rId21"/>
    <sheet name="Dan 14" sheetId="22" r:id="rId22"/>
    <sheet name="Drew 14" sheetId="23" r:id="rId23"/>
    <sheet name="Jason 14" sheetId="24" r:id="rId24"/>
    <sheet name="Jo 14" sheetId="25" r:id="rId25"/>
    <sheet name="Justin 14" sheetId="26" r:id="rId26"/>
    <sheet name="Mike 14" sheetId="27" r:id="rId27"/>
    <sheet name="Nick 14" sheetId="28" r:id="rId28"/>
    <sheet name="Sean 14" sheetId="29" r:id="rId29"/>
    <sheet name="Steve 14" sheetId="30" r:id="rId30"/>
    <sheet name="Tim 14" sheetId="31" r:id="rId31"/>
    <sheet name="Drew 15" sheetId="33" r:id="rId32"/>
    <sheet name="Jason 15" sheetId="34" r:id="rId33"/>
    <sheet name="Justin 15" sheetId="35" r:id="rId34"/>
    <sheet name="Mike 15" sheetId="36" r:id="rId35"/>
    <sheet name="Tim 15" sheetId="37" r:id="rId36"/>
    <sheet name="Drew 16" sheetId="38" r:id="rId37"/>
    <sheet name="Jason 16" sheetId="39" r:id="rId38"/>
    <sheet name="Mike 16" sheetId="40" r:id="rId39"/>
    <sheet name="Nick 16" sheetId="41" r:id="rId40"/>
    <sheet name="Sean 16" sheetId="42" r:id="rId41"/>
    <sheet name="Steve 16" sheetId="43" r:id="rId42"/>
    <sheet name="Tim 16" sheetId="44" r:id="rId43"/>
    <sheet name="Drew 17" sheetId="45" r:id="rId44"/>
    <sheet name="Justin 17" sheetId="46" r:id="rId45"/>
    <sheet name="Mike 17" sheetId="47" r:id="rId46"/>
    <sheet name="Sean 17" sheetId="48" r:id="rId47"/>
    <sheet name="Tim 17" sheetId="49" r:id="rId48"/>
    <sheet name="Drew 18" sheetId="50" r:id="rId49"/>
    <sheet name="Justin 18" sheetId="51" r:id="rId50"/>
    <sheet name="Mike 18" sheetId="52" r:id="rId51"/>
    <sheet name="Tim 18" sheetId="53" r:id="rId52"/>
    <sheet name="Drew 19" sheetId="54" r:id="rId53"/>
    <sheet name="John 19" sheetId="55" r:id="rId54"/>
    <sheet name="Justin 19" sheetId="56" r:id="rId55"/>
    <sheet name="Sean 19" sheetId="57" r:id="rId56"/>
    <sheet name="Tim 19" sheetId="58" r:id="rId57"/>
    <sheet name="Drew 20" sheetId="60" r:id="rId58"/>
    <sheet name="Mike 20" sheetId="61" r:id="rId59"/>
    <sheet name="Tim 20" sheetId="62" r:id="rId60"/>
    <sheet name="Drew 21" sheetId="63" r:id="rId61"/>
    <sheet name="Sean 21" sheetId="64" r:id="rId62"/>
    <sheet name="Tim 21" sheetId="65" r:id="rId63"/>
    <sheet name="Drew 22" sheetId="66" r:id="rId64"/>
    <sheet name="Justin 22" sheetId="67" r:id="rId65"/>
    <sheet name="Mike 22" sheetId="68" r:id="rId66"/>
    <sheet name="Sean 22" sheetId="69" r:id="rId67"/>
    <sheet name="Tim 22" sheetId="70" r:id="rId68"/>
    <sheet name="Drew 23" sheetId="73" r:id="rId69"/>
    <sheet name="Justin 23" sheetId="74" r:id="rId70"/>
    <sheet name="Mike 23" sheetId="75" r:id="rId71"/>
    <sheet name="Tim 23" sheetId="76" r:id="rId72"/>
    <sheet name="Amy 24" sheetId="77" r:id="rId73"/>
    <sheet name="Dick 24" sheetId="78" r:id="rId74"/>
    <sheet name="Drew 24" sheetId="79" r:id="rId75"/>
    <sheet name="Eric 24" sheetId="80" r:id="rId76"/>
    <sheet name="Justin 24" sheetId="81" r:id="rId77"/>
    <sheet name="Ken 24" sheetId="82" r:id="rId78"/>
    <sheet name="Sean 24" sheetId="83" r:id="rId79"/>
    <sheet name="Tim 24" sheetId="84" r:id="rId8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4" l="1"/>
  <c r="I34" i="84" s="1"/>
  <c r="I33" i="84"/>
  <c r="G33" i="84"/>
  <c r="G32" i="84"/>
  <c r="I32" i="84" s="1"/>
  <c r="I31" i="84"/>
  <c r="G31" i="84"/>
  <c r="G30" i="84"/>
  <c r="I30" i="84" s="1"/>
  <c r="I29" i="84"/>
  <c r="G29" i="84"/>
  <c r="G28" i="84"/>
  <c r="I28" i="84" s="1"/>
  <c r="I27" i="84"/>
  <c r="G27" i="84"/>
  <c r="G26" i="84"/>
  <c r="I26" i="84" s="1"/>
  <c r="I25" i="84"/>
  <c r="G25" i="84"/>
  <c r="G24" i="84"/>
  <c r="I24" i="84" s="1"/>
  <c r="I23" i="84"/>
  <c r="G23" i="84"/>
  <c r="G22" i="84"/>
  <c r="I22" i="84" s="1"/>
  <c r="I21" i="84"/>
  <c r="G21" i="84"/>
  <c r="G20" i="84"/>
  <c r="I20" i="84" s="1"/>
  <c r="I19" i="84"/>
  <c r="G19" i="84"/>
  <c r="G18" i="84"/>
  <c r="I18" i="84" s="1"/>
  <c r="I17" i="84"/>
  <c r="G17" i="84"/>
  <c r="G16" i="84"/>
  <c r="I16" i="84" s="1"/>
  <c r="I15" i="84"/>
  <c r="G15" i="84"/>
  <c r="G14" i="84"/>
  <c r="I14" i="84" s="1"/>
  <c r="I13" i="84"/>
  <c r="G13" i="84"/>
  <c r="G12" i="84"/>
  <c r="I12" i="84" s="1"/>
  <c r="I11" i="84"/>
  <c r="G11" i="84"/>
  <c r="G10" i="84"/>
  <c r="I10" i="84" s="1"/>
  <c r="I9" i="84"/>
  <c r="G9" i="84"/>
  <c r="G8" i="84"/>
  <c r="I8" i="84" s="1"/>
  <c r="I7" i="84"/>
  <c r="G7" i="84"/>
  <c r="G6" i="84"/>
  <c r="I6" i="84" s="1"/>
  <c r="I5" i="84"/>
  <c r="G5" i="84"/>
  <c r="G4" i="84"/>
  <c r="I4" i="84" s="1"/>
  <c r="I3" i="84"/>
  <c r="G3" i="84"/>
  <c r="G36" i="84" s="1"/>
  <c r="G34" i="83"/>
  <c r="I34" i="83" s="1"/>
  <c r="I33" i="83"/>
  <c r="G33" i="83"/>
  <c r="G32" i="83"/>
  <c r="I32" i="83" s="1"/>
  <c r="I31" i="83"/>
  <c r="G31" i="83"/>
  <c r="G30" i="83"/>
  <c r="I30" i="83" s="1"/>
  <c r="I29" i="83"/>
  <c r="G29" i="83"/>
  <c r="G28" i="83"/>
  <c r="I28" i="83" s="1"/>
  <c r="I27" i="83"/>
  <c r="G27" i="83"/>
  <c r="G26" i="83"/>
  <c r="I26" i="83" s="1"/>
  <c r="I25" i="83"/>
  <c r="G25" i="83"/>
  <c r="G24" i="83"/>
  <c r="I24" i="83" s="1"/>
  <c r="I23" i="83"/>
  <c r="G23" i="83"/>
  <c r="G22" i="83"/>
  <c r="I22" i="83" s="1"/>
  <c r="I21" i="83"/>
  <c r="G21" i="83"/>
  <c r="G20" i="83"/>
  <c r="I20" i="83" s="1"/>
  <c r="I19" i="83"/>
  <c r="G19" i="83"/>
  <c r="G18" i="83"/>
  <c r="I18" i="83" s="1"/>
  <c r="I17" i="83"/>
  <c r="G17" i="83"/>
  <c r="G16" i="83"/>
  <c r="I16" i="83" s="1"/>
  <c r="I15" i="83"/>
  <c r="G15" i="83"/>
  <c r="G14" i="83"/>
  <c r="I14" i="83" s="1"/>
  <c r="I13" i="83"/>
  <c r="G13" i="83"/>
  <c r="G12" i="83"/>
  <c r="I12" i="83" s="1"/>
  <c r="I11" i="83"/>
  <c r="G11" i="83"/>
  <c r="G10" i="83"/>
  <c r="I10" i="83" s="1"/>
  <c r="I9" i="83"/>
  <c r="G9" i="83"/>
  <c r="G8" i="83"/>
  <c r="I8" i="83" s="1"/>
  <c r="I7" i="83"/>
  <c r="G7" i="83"/>
  <c r="G6" i="83"/>
  <c r="I6" i="83" s="1"/>
  <c r="I5" i="83"/>
  <c r="G5" i="83"/>
  <c r="G4" i="83"/>
  <c r="I4" i="83" s="1"/>
  <c r="I3" i="83"/>
  <c r="G3" i="83"/>
  <c r="G36" i="83" s="1"/>
  <c r="G34" i="82"/>
  <c r="I34" i="82" s="1"/>
  <c r="I33" i="82"/>
  <c r="G33" i="82"/>
  <c r="G32" i="82"/>
  <c r="I32" i="82" s="1"/>
  <c r="I31" i="82"/>
  <c r="G31" i="82"/>
  <c r="G30" i="82"/>
  <c r="I30" i="82" s="1"/>
  <c r="I29" i="82"/>
  <c r="G29" i="82"/>
  <c r="G28" i="82"/>
  <c r="I28" i="82" s="1"/>
  <c r="I27" i="82"/>
  <c r="G27" i="82"/>
  <c r="G26" i="82"/>
  <c r="I26" i="82" s="1"/>
  <c r="I25" i="82"/>
  <c r="G25" i="82"/>
  <c r="G24" i="82"/>
  <c r="I24" i="82" s="1"/>
  <c r="I23" i="82"/>
  <c r="G23" i="82"/>
  <c r="G22" i="82"/>
  <c r="I22" i="82" s="1"/>
  <c r="I21" i="82"/>
  <c r="G21" i="82"/>
  <c r="G20" i="82"/>
  <c r="I20" i="82" s="1"/>
  <c r="I19" i="82"/>
  <c r="G19" i="82"/>
  <c r="G18" i="82"/>
  <c r="I18" i="82" s="1"/>
  <c r="I17" i="82"/>
  <c r="G17" i="82"/>
  <c r="G16" i="82"/>
  <c r="I16" i="82" s="1"/>
  <c r="I15" i="82"/>
  <c r="G15" i="82"/>
  <c r="G14" i="82"/>
  <c r="I14" i="82" s="1"/>
  <c r="I13" i="82"/>
  <c r="G13" i="82"/>
  <c r="G12" i="82"/>
  <c r="I12" i="82" s="1"/>
  <c r="I11" i="82"/>
  <c r="G11" i="82"/>
  <c r="G10" i="82"/>
  <c r="I10" i="82" s="1"/>
  <c r="I9" i="82"/>
  <c r="G9" i="82"/>
  <c r="G8" i="82"/>
  <c r="I8" i="82" s="1"/>
  <c r="I7" i="82"/>
  <c r="G7" i="82"/>
  <c r="G6" i="82"/>
  <c r="I6" i="82" s="1"/>
  <c r="I5" i="82"/>
  <c r="G5" i="82"/>
  <c r="G4" i="82"/>
  <c r="I4" i="82" s="1"/>
  <c r="I3" i="82"/>
  <c r="G3" i="82"/>
  <c r="G36" i="82" s="1"/>
  <c r="G34" i="81"/>
  <c r="I34" i="81" s="1"/>
  <c r="G33" i="81"/>
  <c r="I33" i="81" s="1"/>
  <c r="G32" i="81"/>
  <c r="I32" i="81" s="1"/>
  <c r="G31" i="81"/>
  <c r="I31" i="81" s="1"/>
  <c r="G30" i="81"/>
  <c r="I30" i="81" s="1"/>
  <c r="G29" i="81"/>
  <c r="I29" i="81" s="1"/>
  <c r="G28" i="81"/>
  <c r="I28" i="81" s="1"/>
  <c r="G27" i="81"/>
  <c r="I27" i="81" s="1"/>
  <c r="G26" i="81"/>
  <c r="I26" i="81" s="1"/>
  <c r="G25" i="81"/>
  <c r="I25" i="81" s="1"/>
  <c r="G24" i="81"/>
  <c r="I24" i="81" s="1"/>
  <c r="G23" i="81"/>
  <c r="I23" i="81" s="1"/>
  <c r="G22" i="81"/>
  <c r="I22" i="81" s="1"/>
  <c r="G21" i="81"/>
  <c r="I21" i="81" s="1"/>
  <c r="G20" i="81"/>
  <c r="I20" i="81" s="1"/>
  <c r="G19" i="81"/>
  <c r="I19" i="81" s="1"/>
  <c r="G18" i="81"/>
  <c r="I18" i="81" s="1"/>
  <c r="G17" i="81"/>
  <c r="I17" i="81" s="1"/>
  <c r="G16" i="81"/>
  <c r="I16" i="81" s="1"/>
  <c r="G15" i="81"/>
  <c r="I15" i="81" s="1"/>
  <c r="G14" i="81"/>
  <c r="I14" i="81" s="1"/>
  <c r="G13" i="81"/>
  <c r="I13" i="81" s="1"/>
  <c r="G12" i="81"/>
  <c r="I12" i="81" s="1"/>
  <c r="G11" i="81"/>
  <c r="I11" i="81" s="1"/>
  <c r="G10" i="81"/>
  <c r="I10" i="81" s="1"/>
  <c r="G9" i="81"/>
  <c r="I9" i="81" s="1"/>
  <c r="G8" i="81"/>
  <c r="I8" i="81" s="1"/>
  <c r="G7" i="81"/>
  <c r="I7" i="81" s="1"/>
  <c r="G6" i="81"/>
  <c r="I6" i="81" s="1"/>
  <c r="G5" i="81"/>
  <c r="I5" i="81" s="1"/>
  <c r="G4" i="81"/>
  <c r="I4" i="81" s="1"/>
  <c r="G3" i="81"/>
  <c r="I3" i="81" s="1"/>
  <c r="G34" i="80"/>
  <c r="I34" i="80" s="1"/>
  <c r="G33" i="80"/>
  <c r="I33" i="80" s="1"/>
  <c r="G32" i="80"/>
  <c r="I32" i="80" s="1"/>
  <c r="G31" i="80"/>
  <c r="I31" i="80" s="1"/>
  <c r="G30" i="80"/>
  <c r="I30" i="80" s="1"/>
  <c r="G29" i="80"/>
  <c r="I29" i="80" s="1"/>
  <c r="G28" i="80"/>
  <c r="I28" i="80" s="1"/>
  <c r="G27" i="80"/>
  <c r="I27" i="80" s="1"/>
  <c r="G26" i="80"/>
  <c r="I26" i="80" s="1"/>
  <c r="G25" i="80"/>
  <c r="I25" i="80" s="1"/>
  <c r="G24" i="80"/>
  <c r="I24" i="80" s="1"/>
  <c r="G23" i="80"/>
  <c r="I23" i="80" s="1"/>
  <c r="G22" i="80"/>
  <c r="I22" i="80" s="1"/>
  <c r="G21" i="80"/>
  <c r="I21" i="80" s="1"/>
  <c r="G20" i="80"/>
  <c r="I20" i="80" s="1"/>
  <c r="G19" i="80"/>
  <c r="I19" i="80" s="1"/>
  <c r="G18" i="80"/>
  <c r="I18" i="80" s="1"/>
  <c r="G17" i="80"/>
  <c r="I17" i="80" s="1"/>
  <c r="G16" i="80"/>
  <c r="I16" i="80" s="1"/>
  <c r="G15" i="80"/>
  <c r="I15" i="80" s="1"/>
  <c r="G14" i="80"/>
  <c r="I14" i="80" s="1"/>
  <c r="G13" i="80"/>
  <c r="I13" i="80" s="1"/>
  <c r="G12" i="80"/>
  <c r="I12" i="80" s="1"/>
  <c r="G11" i="80"/>
  <c r="I11" i="80" s="1"/>
  <c r="G10" i="80"/>
  <c r="I10" i="80" s="1"/>
  <c r="G9" i="80"/>
  <c r="I9" i="80" s="1"/>
  <c r="G8" i="80"/>
  <c r="I8" i="80" s="1"/>
  <c r="G7" i="80"/>
  <c r="I7" i="80" s="1"/>
  <c r="G6" i="80"/>
  <c r="I6" i="80" s="1"/>
  <c r="G5" i="80"/>
  <c r="I5" i="80" s="1"/>
  <c r="G4" i="80"/>
  <c r="I4" i="80" s="1"/>
  <c r="G3" i="80"/>
  <c r="I3" i="80" s="1"/>
  <c r="I36" i="80" s="1"/>
  <c r="G34" i="79"/>
  <c r="I34" i="79" s="1"/>
  <c r="G33" i="79"/>
  <c r="I33" i="79" s="1"/>
  <c r="G32" i="79"/>
  <c r="I32" i="79" s="1"/>
  <c r="G31" i="79"/>
  <c r="I31" i="79" s="1"/>
  <c r="G30" i="79"/>
  <c r="I30" i="79" s="1"/>
  <c r="G29" i="79"/>
  <c r="I29" i="79" s="1"/>
  <c r="G28" i="79"/>
  <c r="I28" i="79" s="1"/>
  <c r="G27" i="79"/>
  <c r="I27" i="79" s="1"/>
  <c r="G26" i="79"/>
  <c r="I26" i="79" s="1"/>
  <c r="G25" i="79"/>
  <c r="I25" i="79" s="1"/>
  <c r="G24" i="79"/>
  <c r="I24" i="79" s="1"/>
  <c r="G23" i="79"/>
  <c r="I23" i="79" s="1"/>
  <c r="G22" i="79"/>
  <c r="I22" i="79" s="1"/>
  <c r="G21" i="79"/>
  <c r="I21" i="79" s="1"/>
  <c r="G20" i="79"/>
  <c r="I20" i="79" s="1"/>
  <c r="G19" i="79"/>
  <c r="I19" i="79" s="1"/>
  <c r="G18" i="79"/>
  <c r="I18" i="79" s="1"/>
  <c r="G17" i="79"/>
  <c r="I17" i="79" s="1"/>
  <c r="G16" i="79"/>
  <c r="I16" i="79" s="1"/>
  <c r="G15" i="79"/>
  <c r="I15" i="79" s="1"/>
  <c r="G14" i="79"/>
  <c r="I14" i="79" s="1"/>
  <c r="G13" i="79"/>
  <c r="I13" i="79" s="1"/>
  <c r="G12" i="79"/>
  <c r="I12" i="79" s="1"/>
  <c r="G11" i="79"/>
  <c r="I11" i="79" s="1"/>
  <c r="G10" i="79"/>
  <c r="I10" i="79" s="1"/>
  <c r="G9" i="79"/>
  <c r="I9" i="79" s="1"/>
  <c r="G8" i="79"/>
  <c r="I8" i="79" s="1"/>
  <c r="G7" i="79"/>
  <c r="I7" i="79" s="1"/>
  <c r="G6" i="79"/>
  <c r="I6" i="79" s="1"/>
  <c r="G5" i="79"/>
  <c r="I5" i="79" s="1"/>
  <c r="G4" i="79"/>
  <c r="I4" i="79" s="1"/>
  <c r="G3" i="79"/>
  <c r="I3" i="79" s="1"/>
  <c r="I36" i="79" s="1"/>
  <c r="G34" i="78"/>
  <c r="I34" i="78" s="1"/>
  <c r="G33" i="78"/>
  <c r="I33" i="78" s="1"/>
  <c r="G32" i="78"/>
  <c r="I32" i="78" s="1"/>
  <c r="G31" i="78"/>
  <c r="I31" i="78" s="1"/>
  <c r="G30" i="78"/>
  <c r="I30" i="78" s="1"/>
  <c r="G29" i="78"/>
  <c r="I29" i="78" s="1"/>
  <c r="G28" i="78"/>
  <c r="I28" i="78" s="1"/>
  <c r="G27" i="78"/>
  <c r="I27" i="78" s="1"/>
  <c r="G26" i="78"/>
  <c r="I26" i="78" s="1"/>
  <c r="G25" i="78"/>
  <c r="I25" i="78" s="1"/>
  <c r="G24" i="78"/>
  <c r="I24" i="78" s="1"/>
  <c r="G23" i="78"/>
  <c r="I23" i="78" s="1"/>
  <c r="G22" i="78"/>
  <c r="I22" i="78" s="1"/>
  <c r="G21" i="78"/>
  <c r="I21" i="78" s="1"/>
  <c r="G20" i="78"/>
  <c r="I20" i="78" s="1"/>
  <c r="G19" i="78"/>
  <c r="I19" i="78" s="1"/>
  <c r="G18" i="78"/>
  <c r="I18" i="78" s="1"/>
  <c r="G17" i="78"/>
  <c r="I17" i="78" s="1"/>
  <c r="G16" i="78"/>
  <c r="I16" i="78" s="1"/>
  <c r="G15" i="78"/>
  <c r="I15" i="78" s="1"/>
  <c r="G14" i="78"/>
  <c r="I14" i="78" s="1"/>
  <c r="G13" i="78"/>
  <c r="I13" i="78" s="1"/>
  <c r="G12" i="78"/>
  <c r="I12" i="78" s="1"/>
  <c r="G11" i="78"/>
  <c r="I11" i="78" s="1"/>
  <c r="G10" i="78"/>
  <c r="I10" i="78" s="1"/>
  <c r="G9" i="78"/>
  <c r="I9" i="78" s="1"/>
  <c r="G8" i="78"/>
  <c r="I8" i="78" s="1"/>
  <c r="G7" i="78"/>
  <c r="I7" i="78" s="1"/>
  <c r="G6" i="78"/>
  <c r="I6" i="78" s="1"/>
  <c r="G5" i="78"/>
  <c r="I5" i="78" s="1"/>
  <c r="G4" i="78"/>
  <c r="I4" i="78" s="1"/>
  <c r="G3" i="78"/>
  <c r="I3" i="78" s="1"/>
  <c r="I36" i="78" s="1"/>
  <c r="I34" i="77"/>
  <c r="I33" i="77"/>
  <c r="G33" i="77"/>
  <c r="G32" i="77"/>
  <c r="I32" i="77" s="1"/>
  <c r="I31" i="77"/>
  <c r="G31" i="77"/>
  <c r="G30" i="77"/>
  <c r="I30" i="77" s="1"/>
  <c r="I29" i="77"/>
  <c r="G29" i="77"/>
  <c r="G28" i="77"/>
  <c r="I28" i="77" s="1"/>
  <c r="I27" i="77"/>
  <c r="G27" i="77"/>
  <c r="G26" i="77"/>
  <c r="I26" i="77" s="1"/>
  <c r="I25" i="77"/>
  <c r="G25" i="77"/>
  <c r="G24" i="77"/>
  <c r="I24" i="77" s="1"/>
  <c r="I23" i="77"/>
  <c r="G23" i="77"/>
  <c r="G22" i="77"/>
  <c r="I22" i="77" s="1"/>
  <c r="I21" i="77"/>
  <c r="G21" i="77"/>
  <c r="G20" i="77"/>
  <c r="I20" i="77" s="1"/>
  <c r="I19" i="77"/>
  <c r="G19" i="77"/>
  <c r="G18" i="77"/>
  <c r="I18" i="77" s="1"/>
  <c r="I17" i="77"/>
  <c r="G17" i="77"/>
  <c r="G16" i="77"/>
  <c r="I16" i="77" s="1"/>
  <c r="I15" i="77"/>
  <c r="G15" i="77"/>
  <c r="G14" i="77"/>
  <c r="I14" i="77" s="1"/>
  <c r="I13" i="77"/>
  <c r="G13" i="77"/>
  <c r="G12" i="77"/>
  <c r="I12" i="77" s="1"/>
  <c r="I11" i="77"/>
  <c r="G11" i="77"/>
  <c r="G10" i="77"/>
  <c r="I10" i="77" s="1"/>
  <c r="I9" i="77"/>
  <c r="G9" i="77"/>
  <c r="G8" i="77"/>
  <c r="I8" i="77" s="1"/>
  <c r="I7" i="77"/>
  <c r="G7" i="77"/>
  <c r="G6" i="77"/>
  <c r="I6" i="77" s="1"/>
  <c r="I5" i="77"/>
  <c r="G5" i="77"/>
  <c r="G4" i="77"/>
  <c r="G36" i="77" s="1"/>
  <c r="I3" i="77"/>
  <c r="G3" i="77"/>
  <c r="G33" i="76"/>
  <c r="I33" i="76" s="1"/>
  <c r="I32" i="76"/>
  <c r="G32" i="76"/>
  <c r="G31" i="76"/>
  <c r="I31" i="76" s="1"/>
  <c r="I30" i="76"/>
  <c r="G30" i="76"/>
  <c r="G29" i="76"/>
  <c r="I29" i="76" s="1"/>
  <c r="I28" i="76"/>
  <c r="G28" i="76"/>
  <c r="G27" i="76"/>
  <c r="I27" i="76" s="1"/>
  <c r="I26" i="76"/>
  <c r="G26" i="76"/>
  <c r="G25" i="76"/>
  <c r="I25" i="76" s="1"/>
  <c r="I24" i="76"/>
  <c r="G24" i="76"/>
  <c r="G23" i="76"/>
  <c r="I23" i="76" s="1"/>
  <c r="I22" i="76"/>
  <c r="G22" i="76"/>
  <c r="G21" i="76"/>
  <c r="I21" i="76" s="1"/>
  <c r="I20" i="76"/>
  <c r="G20" i="76"/>
  <c r="G19" i="76"/>
  <c r="I19" i="76" s="1"/>
  <c r="I18" i="76"/>
  <c r="G18" i="76"/>
  <c r="G17" i="76"/>
  <c r="I17" i="76" s="1"/>
  <c r="I16" i="76"/>
  <c r="G16" i="76"/>
  <c r="G15" i="76"/>
  <c r="I15" i="76" s="1"/>
  <c r="I14" i="76"/>
  <c r="G14" i="76"/>
  <c r="G13" i="76"/>
  <c r="I13" i="76" s="1"/>
  <c r="I12" i="76"/>
  <c r="G12" i="76"/>
  <c r="G11" i="76"/>
  <c r="I11" i="76" s="1"/>
  <c r="I10" i="76"/>
  <c r="G10" i="76"/>
  <c r="G9" i="76"/>
  <c r="I9" i="76" s="1"/>
  <c r="I8" i="76"/>
  <c r="G8" i="76"/>
  <c r="G7" i="76"/>
  <c r="I7" i="76" s="1"/>
  <c r="I6" i="76"/>
  <c r="G6" i="76"/>
  <c r="G5" i="76"/>
  <c r="I5" i="76" s="1"/>
  <c r="I4" i="76"/>
  <c r="G4" i="76"/>
  <c r="G3" i="76"/>
  <c r="G35" i="76" s="1"/>
  <c r="G33" i="75"/>
  <c r="I33" i="75" s="1"/>
  <c r="I32" i="75"/>
  <c r="G32" i="75"/>
  <c r="G31" i="75"/>
  <c r="I31" i="75" s="1"/>
  <c r="I30" i="75"/>
  <c r="G30" i="75"/>
  <c r="G29" i="75"/>
  <c r="I29" i="75" s="1"/>
  <c r="I28" i="75"/>
  <c r="G28" i="75"/>
  <c r="G27" i="75"/>
  <c r="I27" i="75" s="1"/>
  <c r="I26" i="75"/>
  <c r="G26" i="75"/>
  <c r="G25" i="75"/>
  <c r="I25" i="75" s="1"/>
  <c r="I24" i="75"/>
  <c r="G24" i="75"/>
  <c r="G23" i="75"/>
  <c r="I23" i="75" s="1"/>
  <c r="I22" i="75"/>
  <c r="G22" i="75"/>
  <c r="G21" i="75"/>
  <c r="I21" i="75" s="1"/>
  <c r="I20" i="75"/>
  <c r="G20" i="75"/>
  <c r="G19" i="75"/>
  <c r="I19" i="75" s="1"/>
  <c r="I18" i="75"/>
  <c r="G18" i="75"/>
  <c r="G17" i="75"/>
  <c r="I17" i="75" s="1"/>
  <c r="I16" i="75"/>
  <c r="G16" i="75"/>
  <c r="G15" i="75"/>
  <c r="I15" i="75" s="1"/>
  <c r="I14" i="75"/>
  <c r="G14" i="75"/>
  <c r="G13" i="75"/>
  <c r="I13" i="75" s="1"/>
  <c r="I12" i="75"/>
  <c r="G12" i="75"/>
  <c r="G11" i="75"/>
  <c r="I11" i="75" s="1"/>
  <c r="I10" i="75"/>
  <c r="G10" i="75"/>
  <c r="G9" i="75"/>
  <c r="I9" i="75" s="1"/>
  <c r="I8" i="75"/>
  <c r="G8" i="75"/>
  <c r="G7" i="75"/>
  <c r="I7" i="75" s="1"/>
  <c r="I6" i="75"/>
  <c r="G6" i="75"/>
  <c r="G5" i="75"/>
  <c r="I5" i="75" s="1"/>
  <c r="I4" i="75"/>
  <c r="G4" i="75"/>
  <c r="G3" i="75"/>
  <c r="G35" i="75" s="1"/>
  <c r="G33" i="74"/>
  <c r="I33" i="74" s="1"/>
  <c r="G32" i="74"/>
  <c r="I32" i="74" s="1"/>
  <c r="G31" i="74"/>
  <c r="I31" i="74" s="1"/>
  <c r="G30" i="74"/>
  <c r="I30" i="74" s="1"/>
  <c r="G29" i="74"/>
  <c r="I29" i="74" s="1"/>
  <c r="G28" i="74"/>
  <c r="I28" i="74" s="1"/>
  <c r="G27" i="74"/>
  <c r="I27" i="74" s="1"/>
  <c r="G26" i="74"/>
  <c r="I26" i="74" s="1"/>
  <c r="G25" i="74"/>
  <c r="I25" i="74" s="1"/>
  <c r="G24" i="74"/>
  <c r="I24" i="74" s="1"/>
  <c r="G23" i="74"/>
  <c r="I23" i="74" s="1"/>
  <c r="G22" i="74"/>
  <c r="I22" i="74" s="1"/>
  <c r="G21" i="74"/>
  <c r="I21" i="74" s="1"/>
  <c r="G20" i="74"/>
  <c r="I20" i="74" s="1"/>
  <c r="G19" i="74"/>
  <c r="I19" i="74" s="1"/>
  <c r="G18" i="74"/>
  <c r="I18" i="74" s="1"/>
  <c r="G17" i="74"/>
  <c r="I17" i="74" s="1"/>
  <c r="G16" i="74"/>
  <c r="I16" i="74" s="1"/>
  <c r="G15" i="74"/>
  <c r="I15" i="74" s="1"/>
  <c r="G14" i="74"/>
  <c r="I14" i="74" s="1"/>
  <c r="G13" i="74"/>
  <c r="I13" i="74" s="1"/>
  <c r="G12" i="74"/>
  <c r="I12" i="74" s="1"/>
  <c r="G11" i="74"/>
  <c r="I11" i="74" s="1"/>
  <c r="G10" i="74"/>
  <c r="I10" i="74" s="1"/>
  <c r="G9" i="74"/>
  <c r="I9" i="74" s="1"/>
  <c r="G8" i="74"/>
  <c r="I8" i="74" s="1"/>
  <c r="G7" i="74"/>
  <c r="I7" i="74" s="1"/>
  <c r="G6" i="74"/>
  <c r="I6" i="74" s="1"/>
  <c r="G5" i="74"/>
  <c r="I5" i="74" s="1"/>
  <c r="G4" i="74"/>
  <c r="I4" i="74" s="1"/>
  <c r="G3" i="74"/>
  <c r="G35" i="74" s="1"/>
  <c r="G3" i="73"/>
  <c r="I3" i="73"/>
  <c r="G4" i="73"/>
  <c r="I4" i="73"/>
  <c r="G5" i="73"/>
  <c r="I5" i="73"/>
  <c r="G6" i="73"/>
  <c r="I6" i="73"/>
  <c r="G7" i="73"/>
  <c r="I7" i="73"/>
  <c r="G8" i="73"/>
  <c r="I8" i="73"/>
  <c r="G9" i="73"/>
  <c r="I9" i="73"/>
  <c r="G10" i="73"/>
  <c r="I10" i="73"/>
  <c r="G11" i="73"/>
  <c r="I11" i="73"/>
  <c r="G12" i="73"/>
  <c r="I12" i="73"/>
  <c r="G13" i="73"/>
  <c r="I13" i="73"/>
  <c r="G14" i="73"/>
  <c r="I14" i="73"/>
  <c r="G15" i="73"/>
  <c r="I15" i="73"/>
  <c r="G16" i="73"/>
  <c r="I16" i="73"/>
  <c r="G17" i="73"/>
  <c r="I17" i="73"/>
  <c r="G18" i="73"/>
  <c r="I18" i="73"/>
  <c r="G19" i="73"/>
  <c r="I19" i="73"/>
  <c r="G20" i="73"/>
  <c r="I20" i="73"/>
  <c r="G21" i="73"/>
  <c r="I21" i="73"/>
  <c r="G22" i="73"/>
  <c r="I22" i="73"/>
  <c r="G23" i="73"/>
  <c r="I23" i="73"/>
  <c r="G24" i="73"/>
  <c r="I24" i="73"/>
  <c r="G25" i="73"/>
  <c r="I25" i="73"/>
  <c r="G26" i="73"/>
  <c r="I26" i="73"/>
  <c r="G27" i="73"/>
  <c r="I27" i="73"/>
  <c r="G28" i="73"/>
  <c r="I28" i="73"/>
  <c r="G29" i="73"/>
  <c r="I29" i="73"/>
  <c r="G30" i="73"/>
  <c r="I30" i="73"/>
  <c r="G31" i="73"/>
  <c r="I31" i="73"/>
  <c r="G32" i="73"/>
  <c r="I32" i="73"/>
  <c r="G33" i="73"/>
  <c r="I33" i="73"/>
  <c r="G35" i="73"/>
  <c r="I35" i="73"/>
  <c r="G34" i="70"/>
  <c r="I34" i="70" s="1"/>
  <c r="G33" i="70"/>
  <c r="I33" i="70" s="1"/>
  <c r="I32" i="70"/>
  <c r="G32" i="70"/>
  <c r="G31" i="70"/>
  <c r="I31" i="70" s="1"/>
  <c r="G30" i="70"/>
  <c r="I30" i="70" s="1"/>
  <c r="G29" i="70"/>
  <c r="I29" i="70" s="1"/>
  <c r="G28" i="70"/>
  <c r="I28" i="70" s="1"/>
  <c r="G27" i="70"/>
  <c r="I27" i="70" s="1"/>
  <c r="G26" i="70"/>
  <c r="I26" i="70" s="1"/>
  <c r="G25" i="70"/>
  <c r="I25" i="70" s="1"/>
  <c r="I24" i="70"/>
  <c r="G24" i="70"/>
  <c r="G23" i="70"/>
  <c r="I23" i="70" s="1"/>
  <c r="G22" i="70"/>
  <c r="I22" i="70" s="1"/>
  <c r="G21" i="70"/>
  <c r="I21" i="70" s="1"/>
  <c r="I20" i="70"/>
  <c r="G20" i="70"/>
  <c r="G19" i="70"/>
  <c r="I19" i="70" s="1"/>
  <c r="G18" i="70"/>
  <c r="I18" i="70" s="1"/>
  <c r="G17" i="70"/>
  <c r="I17" i="70" s="1"/>
  <c r="I16" i="70"/>
  <c r="G16" i="70"/>
  <c r="G15" i="70"/>
  <c r="I15" i="70" s="1"/>
  <c r="I14" i="70"/>
  <c r="G14" i="70"/>
  <c r="G13" i="70"/>
  <c r="I13" i="70" s="1"/>
  <c r="G12" i="70"/>
  <c r="I12" i="70" s="1"/>
  <c r="G11" i="70"/>
  <c r="I11" i="70" s="1"/>
  <c r="G10" i="70"/>
  <c r="I10" i="70" s="1"/>
  <c r="G9" i="70"/>
  <c r="I9" i="70" s="1"/>
  <c r="I8" i="70"/>
  <c r="G8" i="70"/>
  <c r="G7" i="70"/>
  <c r="I7" i="70" s="1"/>
  <c r="G6" i="70"/>
  <c r="I6" i="70" s="1"/>
  <c r="G5" i="70"/>
  <c r="I5" i="70" s="1"/>
  <c r="G4" i="70"/>
  <c r="I4" i="70" s="1"/>
  <c r="G3" i="70"/>
  <c r="G36" i="70" s="1"/>
  <c r="G34" i="69"/>
  <c r="I34" i="69" s="1"/>
  <c r="G33" i="69"/>
  <c r="I33" i="69" s="1"/>
  <c r="G32" i="69"/>
  <c r="I32" i="69" s="1"/>
  <c r="G31" i="69"/>
  <c r="I31" i="69" s="1"/>
  <c r="G30" i="69"/>
  <c r="I30" i="69" s="1"/>
  <c r="I29" i="69"/>
  <c r="G29" i="69"/>
  <c r="G28" i="69"/>
  <c r="I28" i="69" s="1"/>
  <c r="G27" i="69"/>
  <c r="I27" i="69" s="1"/>
  <c r="G26" i="69"/>
  <c r="I26" i="69" s="1"/>
  <c r="G25" i="69"/>
  <c r="I25" i="69" s="1"/>
  <c r="G24" i="69"/>
  <c r="I24" i="69" s="1"/>
  <c r="G23" i="69"/>
  <c r="I23" i="69" s="1"/>
  <c r="G22" i="69"/>
  <c r="I22" i="69" s="1"/>
  <c r="I21" i="69"/>
  <c r="G21" i="69"/>
  <c r="G20" i="69"/>
  <c r="I20" i="69" s="1"/>
  <c r="G19" i="69"/>
  <c r="I19" i="69" s="1"/>
  <c r="G18" i="69"/>
  <c r="I18" i="69" s="1"/>
  <c r="G17" i="69"/>
  <c r="I17" i="69" s="1"/>
  <c r="G16" i="69"/>
  <c r="I16" i="69" s="1"/>
  <c r="G15" i="69"/>
  <c r="I15" i="69" s="1"/>
  <c r="G14" i="69"/>
  <c r="I14" i="69" s="1"/>
  <c r="I13" i="69"/>
  <c r="G13" i="69"/>
  <c r="G12" i="69"/>
  <c r="I12" i="69" s="1"/>
  <c r="G11" i="69"/>
  <c r="I11" i="69" s="1"/>
  <c r="G10" i="69"/>
  <c r="I10" i="69" s="1"/>
  <c r="G9" i="69"/>
  <c r="I9" i="69" s="1"/>
  <c r="G8" i="69"/>
  <c r="I8" i="69" s="1"/>
  <c r="G7" i="69"/>
  <c r="I7" i="69" s="1"/>
  <c r="G6" i="69"/>
  <c r="I6" i="69" s="1"/>
  <c r="I5" i="69"/>
  <c r="G5" i="69"/>
  <c r="G4" i="69"/>
  <c r="I4" i="69" s="1"/>
  <c r="G3" i="69"/>
  <c r="G36" i="69" s="1"/>
  <c r="G34" i="68"/>
  <c r="I34" i="68" s="1"/>
  <c r="G33" i="68"/>
  <c r="I33" i="68" s="1"/>
  <c r="G32" i="68"/>
  <c r="I32" i="68" s="1"/>
  <c r="G31" i="68"/>
  <c r="I31" i="68" s="1"/>
  <c r="G30" i="68"/>
  <c r="I30" i="68" s="1"/>
  <c r="G29" i="68"/>
  <c r="I29" i="68" s="1"/>
  <c r="G28" i="68"/>
  <c r="I28" i="68" s="1"/>
  <c r="G27" i="68"/>
  <c r="I27" i="68" s="1"/>
  <c r="G26" i="68"/>
  <c r="I26" i="68" s="1"/>
  <c r="G25" i="68"/>
  <c r="I25" i="68" s="1"/>
  <c r="G24" i="68"/>
  <c r="I24" i="68" s="1"/>
  <c r="G23" i="68"/>
  <c r="I23" i="68" s="1"/>
  <c r="G22" i="68"/>
  <c r="I22" i="68" s="1"/>
  <c r="G21" i="68"/>
  <c r="I21" i="68" s="1"/>
  <c r="G20" i="68"/>
  <c r="I20" i="68" s="1"/>
  <c r="G19" i="68"/>
  <c r="I19" i="68" s="1"/>
  <c r="G18" i="68"/>
  <c r="I18" i="68" s="1"/>
  <c r="G17" i="68"/>
  <c r="I17" i="68" s="1"/>
  <c r="G16" i="68"/>
  <c r="I16" i="68" s="1"/>
  <c r="G15" i="68"/>
  <c r="I15" i="68" s="1"/>
  <c r="G14" i="68"/>
  <c r="I14" i="68" s="1"/>
  <c r="G13" i="68"/>
  <c r="I13" i="68" s="1"/>
  <c r="G12" i="68"/>
  <c r="I12" i="68" s="1"/>
  <c r="G11" i="68"/>
  <c r="I11" i="68" s="1"/>
  <c r="G10" i="68"/>
  <c r="I10" i="68" s="1"/>
  <c r="G9" i="68"/>
  <c r="I9" i="68" s="1"/>
  <c r="G8" i="68"/>
  <c r="I8" i="68" s="1"/>
  <c r="G7" i="68"/>
  <c r="I7" i="68" s="1"/>
  <c r="G6" i="68"/>
  <c r="I6" i="68" s="1"/>
  <c r="G5" i="68"/>
  <c r="I5" i="68" s="1"/>
  <c r="G4" i="68"/>
  <c r="I4" i="68" s="1"/>
  <c r="G3" i="68"/>
  <c r="G36" i="68" s="1"/>
  <c r="G34" i="67"/>
  <c r="I34" i="67" s="1"/>
  <c r="G33" i="67"/>
  <c r="I33" i="67" s="1"/>
  <c r="G32" i="67"/>
  <c r="I32" i="67" s="1"/>
  <c r="G31" i="67"/>
  <c r="I31" i="67" s="1"/>
  <c r="G30" i="67"/>
  <c r="I30" i="67" s="1"/>
  <c r="G29" i="67"/>
  <c r="I29" i="67" s="1"/>
  <c r="G28" i="67"/>
  <c r="I28" i="67" s="1"/>
  <c r="G27" i="67"/>
  <c r="I27" i="67" s="1"/>
  <c r="G26" i="67"/>
  <c r="I26" i="67" s="1"/>
  <c r="G25" i="67"/>
  <c r="I25" i="67" s="1"/>
  <c r="G24" i="67"/>
  <c r="I24" i="67" s="1"/>
  <c r="G23" i="67"/>
  <c r="I23" i="67" s="1"/>
  <c r="G22" i="67"/>
  <c r="I22" i="67" s="1"/>
  <c r="G21" i="67"/>
  <c r="I21" i="67" s="1"/>
  <c r="G20" i="67"/>
  <c r="I20" i="67" s="1"/>
  <c r="G19" i="67"/>
  <c r="I19" i="67" s="1"/>
  <c r="G18" i="67"/>
  <c r="I18" i="67" s="1"/>
  <c r="G17" i="67"/>
  <c r="I17" i="67" s="1"/>
  <c r="G16" i="67"/>
  <c r="I16" i="67" s="1"/>
  <c r="G15" i="67"/>
  <c r="I15" i="67" s="1"/>
  <c r="G14" i="67"/>
  <c r="I14" i="67" s="1"/>
  <c r="G13" i="67"/>
  <c r="I13" i="67" s="1"/>
  <c r="G12" i="67"/>
  <c r="I12" i="67" s="1"/>
  <c r="G11" i="67"/>
  <c r="I11" i="67" s="1"/>
  <c r="G10" i="67"/>
  <c r="I10" i="67" s="1"/>
  <c r="G9" i="67"/>
  <c r="I9" i="67" s="1"/>
  <c r="G8" i="67"/>
  <c r="I8" i="67" s="1"/>
  <c r="G7" i="67"/>
  <c r="I7" i="67" s="1"/>
  <c r="G6" i="67"/>
  <c r="I6" i="67" s="1"/>
  <c r="G5" i="67"/>
  <c r="I5" i="67" s="1"/>
  <c r="G4" i="67"/>
  <c r="I4" i="67" s="1"/>
  <c r="G3" i="67"/>
  <c r="G36" i="67" s="1"/>
  <c r="G34" i="66"/>
  <c r="I34" i="66" s="1"/>
  <c r="G33" i="66"/>
  <c r="I33" i="66" s="1"/>
  <c r="I32" i="66"/>
  <c r="G32" i="66"/>
  <c r="G31" i="66"/>
  <c r="I31" i="66" s="1"/>
  <c r="G30" i="66"/>
  <c r="I30" i="66" s="1"/>
  <c r="G29" i="66"/>
  <c r="I29" i="66" s="1"/>
  <c r="G28" i="66"/>
  <c r="I28" i="66" s="1"/>
  <c r="G27" i="66"/>
  <c r="I27" i="66" s="1"/>
  <c r="G26" i="66"/>
  <c r="I26" i="66" s="1"/>
  <c r="G25" i="66"/>
  <c r="I25" i="66" s="1"/>
  <c r="I24" i="66"/>
  <c r="G24" i="66"/>
  <c r="G23" i="66"/>
  <c r="I23" i="66" s="1"/>
  <c r="G22" i="66"/>
  <c r="I22" i="66" s="1"/>
  <c r="G21" i="66"/>
  <c r="I21" i="66" s="1"/>
  <c r="I20" i="66"/>
  <c r="G20" i="66"/>
  <c r="G19" i="66"/>
  <c r="I19" i="66" s="1"/>
  <c r="G18" i="66"/>
  <c r="I18" i="66" s="1"/>
  <c r="G17" i="66"/>
  <c r="I17" i="66" s="1"/>
  <c r="I16" i="66"/>
  <c r="G16" i="66"/>
  <c r="G15" i="66"/>
  <c r="I15" i="66" s="1"/>
  <c r="I14" i="66"/>
  <c r="G14" i="66"/>
  <c r="G13" i="66"/>
  <c r="I13" i="66" s="1"/>
  <c r="G12" i="66"/>
  <c r="I12" i="66" s="1"/>
  <c r="G11" i="66"/>
  <c r="I11" i="66" s="1"/>
  <c r="G10" i="66"/>
  <c r="I10" i="66" s="1"/>
  <c r="G9" i="66"/>
  <c r="I9" i="66" s="1"/>
  <c r="I8" i="66"/>
  <c r="G8" i="66"/>
  <c r="G7" i="66"/>
  <c r="I7" i="66" s="1"/>
  <c r="G6" i="66"/>
  <c r="I6" i="66" s="1"/>
  <c r="G5" i="66"/>
  <c r="I5" i="66" s="1"/>
  <c r="G4" i="66"/>
  <c r="I4" i="66" s="1"/>
  <c r="G3" i="66"/>
  <c r="G36" i="66" s="1"/>
  <c r="G34" i="65"/>
  <c r="I34" i="65" s="1"/>
  <c r="G33" i="65"/>
  <c r="I33" i="65" s="1"/>
  <c r="G32" i="65"/>
  <c r="I32" i="65" s="1"/>
  <c r="G31" i="65"/>
  <c r="I31" i="65" s="1"/>
  <c r="G30" i="65"/>
  <c r="I30" i="65" s="1"/>
  <c r="I29" i="65"/>
  <c r="G29" i="65"/>
  <c r="G28" i="65"/>
  <c r="I28" i="65" s="1"/>
  <c r="G27" i="65"/>
  <c r="I27" i="65" s="1"/>
  <c r="G26" i="65"/>
  <c r="I26" i="65" s="1"/>
  <c r="G25" i="65"/>
  <c r="I25" i="65" s="1"/>
  <c r="G24" i="65"/>
  <c r="I24" i="65" s="1"/>
  <c r="G23" i="65"/>
  <c r="I23" i="65" s="1"/>
  <c r="G22" i="65"/>
  <c r="I22" i="65" s="1"/>
  <c r="I21" i="65"/>
  <c r="G21" i="65"/>
  <c r="G20" i="65"/>
  <c r="I20" i="65" s="1"/>
  <c r="G19" i="65"/>
  <c r="I19" i="65" s="1"/>
  <c r="G18" i="65"/>
  <c r="I18" i="65" s="1"/>
  <c r="G17" i="65"/>
  <c r="I17" i="65" s="1"/>
  <c r="G16" i="65"/>
  <c r="I16" i="65" s="1"/>
  <c r="G15" i="65"/>
  <c r="I15" i="65" s="1"/>
  <c r="G14" i="65"/>
  <c r="I14" i="65" s="1"/>
  <c r="I13" i="65"/>
  <c r="G13" i="65"/>
  <c r="G12" i="65"/>
  <c r="I12" i="65" s="1"/>
  <c r="G11" i="65"/>
  <c r="I11" i="65" s="1"/>
  <c r="G10" i="65"/>
  <c r="I10" i="65" s="1"/>
  <c r="G9" i="65"/>
  <c r="I9" i="65" s="1"/>
  <c r="G8" i="65"/>
  <c r="I8" i="65" s="1"/>
  <c r="G7" i="65"/>
  <c r="I7" i="65" s="1"/>
  <c r="G6" i="65"/>
  <c r="I6" i="65" s="1"/>
  <c r="I5" i="65"/>
  <c r="G5" i="65"/>
  <c r="G4" i="65"/>
  <c r="I4" i="65" s="1"/>
  <c r="G3" i="65"/>
  <c r="G36" i="65" s="1"/>
  <c r="G34" i="64"/>
  <c r="I34" i="64" s="1"/>
  <c r="G33" i="64"/>
  <c r="I33" i="64" s="1"/>
  <c r="G32" i="64"/>
  <c r="I32" i="64" s="1"/>
  <c r="G31" i="64"/>
  <c r="I31" i="64" s="1"/>
  <c r="G30" i="64"/>
  <c r="I30" i="64" s="1"/>
  <c r="I29" i="64"/>
  <c r="G29" i="64"/>
  <c r="G28" i="64"/>
  <c r="I28" i="64" s="1"/>
  <c r="G27" i="64"/>
  <c r="I27" i="64" s="1"/>
  <c r="G26" i="64"/>
  <c r="I26" i="64" s="1"/>
  <c r="G25" i="64"/>
  <c r="I25" i="64" s="1"/>
  <c r="G24" i="64"/>
  <c r="I24" i="64" s="1"/>
  <c r="G23" i="64"/>
  <c r="I23" i="64" s="1"/>
  <c r="G22" i="64"/>
  <c r="I22" i="64" s="1"/>
  <c r="I21" i="64"/>
  <c r="G21" i="64"/>
  <c r="G20" i="64"/>
  <c r="I20" i="64" s="1"/>
  <c r="G19" i="64"/>
  <c r="I19" i="64" s="1"/>
  <c r="G18" i="64"/>
  <c r="I18" i="64" s="1"/>
  <c r="G17" i="64"/>
  <c r="I17" i="64" s="1"/>
  <c r="G16" i="64"/>
  <c r="I16" i="64" s="1"/>
  <c r="G15" i="64"/>
  <c r="I15" i="64" s="1"/>
  <c r="G14" i="64"/>
  <c r="I14" i="64" s="1"/>
  <c r="I13" i="64"/>
  <c r="G13" i="64"/>
  <c r="G12" i="64"/>
  <c r="I12" i="64" s="1"/>
  <c r="G11" i="64"/>
  <c r="I11" i="64" s="1"/>
  <c r="G10" i="64"/>
  <c r="I10" i="64" s="1"/>
  <c r="G9" i="64"/>
  <c r="I9" i="64" s="1"/>
  <c r="G8" i="64"/>
  <c r="I8" i="64" s="1"/>
  <c r="G7" i="64"/>
  <c r="I7" i="64" s="1"/>
  <c r="G6" i="64"/>
  <c r="I6" i="64" s="1"/>
  <c r="I5" i="64"/>
  <c r="G5" i="64"/>
  <c r="G4" i="64"/>
  <c r="I4" i="64" s="1"/>
  <c r="G3" i="64"/>
  <c r="G36" i="64" s="1"/>
  <c r="G34" i="63"/>
  <c r="I34" i="63" s="1"/>
  <c r="G33" i="63"/>
  <c r="I33" i="63" s="1"/>
  <c r="G32" i="63"/>
  <c r="I32" i="63" s="1"/>
  <c r="G31" i="63"/>
  <c r="I31" i="63" s="1"/>
  <c r="G30" i="63"/>
  <c r="I30" i="63" s="1"/>
  <c r="I29" i="63"/>
  <c r="G29" i="63"/>
  <c r="G28" i="63"/>
  <c r="I28" i="63" s="1"/>
  <c r="G27" i="63"/>
  <c r="I27" i="63" s="1"/>
  <c r="G26" i="63"/>
  <c r="I26" i="63" s="1"/>
  <c r="G25" i="63"/>
  <c r="I25" i="63" s="1"/>
  <c r="G24" i="63"/>
  <c r="I24" i="63" s="1"/>
  <c r="G23" i="63"/>
  <c r="I23" i="63" s="1"/>
  <c r="G22" i="63"/>
  <c r="I22" i="63" s="1"/>
  <c r="I21" i="63"/>
  <c r="G21" i="63"/>
  <c r="G20" i="63"/>
  <c r="I20" i="63" s="1"/>
  <c r="G19" i="63"/>
  <c r="I19" i="63" s="1"/>
  <c r="G18" i="63"/>
  <c r="I18" i="63" s="1"/>
  <c r="G17" i="63"/>
  <c r="I17" i="63" s="1"/>
  <c r="G16" i="63"/>
  <c r="I16" i="63" s="1"/>
  <c r="G15" i="63"/>
  <c r="I15" i="63" s="1"/>
  <c r="G14" i="63"/>
  <c r="I14" i="63" s="1"/>
  <c r="I13" i="63"/>
  <c r="G13" i="63"/>
  <c r="G12" i="63"/>
  <c r="I12" i="63" s="1"/>
  <c r="G11" i="63"/>
  <c r="I11" i="63" s="1"/>
  <c r="G10" i="63"/>
  <c r="I10" i="63" s="1"/>
  <c r="G9" i="63"/>
  <c r="I9" i="63" s="1"/>
  <c r="G8" i="63"/>
  <c r="I8" i="63" s="1"/>
  <c r="G7" i="63"/>
  <c r="I7" i="63" s="1"/>
  <c r="G6" i="63"/>
  <c r="I6" i="63" s="1"/>
  <c r="I5" i="63"/>
  <c r="G5" i="63"/>
  <c r="G4" i="63"/>
  <c r="I4" i="63" s="1"/>
  <c r="G3" i="63"/>
  <c r="G36" i="63" s="1"/>
  <c r="G34" i="62"/>
  <c r="I34" i="62" s="1"/>
  <c r="G33" i="62"/>
  <c r="I33" i="62" s="1"/>
  <c r="G32" i="62"/>
  <c r="I32" i="62" s="1"/>
  <c r="G31" i="62"/>
  <c r="I31" i="62" s="1"/>
  <c r="G30" i="62"/>
  <c r="I30" i="62" s="1"/>
  <c r="I29" i="62"/>
  <c r="G29" i="62"/>
  <c r="G28" i="62"/>
  <c r="I28" i="62" s="1"/>
  <c r="G27" i="62"/>
  <c r="I27" i="62" s="1"/>
  <c r="G26" i="62"/>
  <c r="I26" i="62" s="1"/>
  <c r="G25" i="62"/>
  <c r="I25" i="62" s="1"/>
  <c r="G24" i="62"/>
  <c r="I24" i="62" s="1"/>
  <c r="G23" i="62"/>
  <c r="I23" i="62" s="1"/>
  <c r="G22" i="62"/>
  <c r="I22" i="62" s="1"/>
  <c r="I21" i="62"/>
  <c r="G21" i="62"/>
  <c r="G20" i="62"/>
  <c r="I20" i="62" s="1"/>
  <c r="G19" i="62"/>
  <c r="I19" i="62" s="1"/>
  <c r="G18" i="62"/>
  <c r="I18" i="62" s="1"/>
  <c r="G17" i="62"/>
  <c r="I17" i="62" s="1"/>
  <c r="G16" i="62"/>
  <c r="I16" i="62" s="1"/>
  <c r="G15" i="62"/>
  <c r="I15" i="62" s="1"/>
  <c r="G14" i="62"/>
  <c r="I14" i="62" s="1"/>
  <c r="I13" i="62"/>
  <c r="G13" i="62"/>
  <c r="G12" i="62"/>
  <c r="I12" i="62" s="1"/>
  <c r="G11" i="62"/>
  <c r="I11" i="62" s="1"/>
  <c r="G10" i="62"/>
  <c r="I10" i="62" s="1"/>
  <c r="G9" i="62"/>
  <c r="I9" i="62" s="1"/>
  <c r="I8" i="62"/>
  <c r="G8" i="62"/>
  <c r="G7" i="62"/>
  <c r="I7" i="62" s="1"/>
  <c r="I6" i="62"/>
  <c r="G6" i="62"/>
  <c r="G5" i="62"/>
  <c r="I5" i="62" s="1"/>
  <c r="I4" i="62"/>
  <c r="G4" i="62"/>
  <c r="G3" i="62"/>
  <c r="G36" i="62" s="1"/>
  <c r="I34" i="61"/>
  <c r="G34" i="61"/>
  <c r="G33" i="61"/>
  <c r="I33" i="61" s="1"/>
  <c r="I32" i="61"/>
  <c r="G32" i="61"/>
  <c r="G31" i="61"/>
  <c r="I31" i="61" s="1"/>
  <c r="I30" i="61"/>
  <c r="G30" i="61"/>
  <c r="G29" i="61"/>
  <c r="I29" i="61" s="1"/>
  <c r="I28" i="61"/>
  <c r="G28" i="61"/>
  <c r="G27" i="61"/>
  <c r="I27" i="61" s="1"/>
  <c r="I26" i="61"/>
  <c r="G26" i="61"/>
  <c r="G25" i="61"/>
  <c r="I25" i="61" s="1"/>
  <c r="I24" i="61"/>
  <c r="G24" i="61"/>
  <c r="G23" i="61"/>
  <c r="I23" i="61" s="1"/>
  <c r="I22" i="61"/>
  <c r="G22" i="61"/>
  <c r="G21" i="61"/>
  <c r="I21" i="61" s="1"/>
  <c r="I20" i="61"/>
  <c r="G20" i="61"/>
  <c r="G19" i="61"/>
  <c r="I19" i="61" s="1"/>
  <c r="I18" i="61"/>
  <c r="G18" i="61"/>
  <c r="G17" i="61"/>
  <c r="I17" i="61" s="1"/>
  <c r="I16" i="61"/>
  <c r="G16" i="61"/>
  <c r="G15" i="61"/>
  <c r="I15" i="61" s="1"/>
  <c r="I14" i="61"/>
  <c r="G14" i="61"/>
  <c r="G13" i="61"/>
  <c r="I13" i="61" s="1"/>
  <c r="I12" i="61"/>
  <c r="G12" i="61"/>
  <c r="G11" i="61"/>
  <c r="I11" i="61" s="1"/>
  <c r="I10" i="61"/>
  <c r="G10" i="61"/>
  <c r="G9" i="61"/>
  <c r="I9" i="61" s="1"/>
  <c r="I8" i="61"/>
  <c r="G8" i="61"/>
  <c r="G7" i="61"/>
  <c r="I7" i="61" s="1"/>
  <c r="I6" i="61"/>
  <c r="G6" i="61"/>
  <c r="G5" i="61"/>
  <c r="I5" i="61" s="1"/>
  <c r="I4" i="61"/>
  <c r="G4" i="61"/>
  <c r="G3" i="61"/>
  <c r="G36" i="61" s="1"/>
  <c r="I34" i="60"/>
  <c r="G34" i="60"/>
  <c r="G33" i="60"/>
  <c r="I33" i="60" s="1"/>
  <c r="I32" i="60"/>
  <c r="G32" i="60"/>
  <c r="G31" i="60"/>
  <c r="I31" i="60" s="1"/>
  <c r="I30" i="60"/>
  <c r="G30" i="60"/>
  <c r="G29" i="60"/>
  <c r="I29" i="60" s="1"/>
  <c r="I28" i="60"/>
  <c r="G28" i="60"/>
  <c r="G27" i="60"/>
  <c r="I27" i="60" s="1"/>
  <c r="I26" i="60"/>
  <c r="G26" i="60"/>
  <c r="G25" i="60"/>
  <c r="I25" i="60" s="1"/>
  <c r="I24" i="60"/>
  <c r="G24" i="60"/>
  <c r="G23" i="60"/>
  <c r="I23" i="60" s="1"/>
  <c r="I22" i="60"/>
  <c r="G22" i="60"/>
  <c r="G21" i="60"/>
  <c r="I21" i="60" s="1"/>
  <c r="I20" i="60"/>
  <c r="G20" i="60"/>
  <c r="G19" i="60"/>
  <c r="I19" i="60" s="1"/>
  <c r="I18" i="60"/>
  <c r="G18" i="60"/>
  <c r="G17" i="60"/>
  <c r="I17" i="60" s="1"/>
  <c r="I16" i="60"/>
  <c r="G16" i="60"/>
  <c r="G15" i="60"/>
  <c r="I15" i="60" s="1"/>
  <c r="I14" i="60"/>
  <c r="G14" i="60"/>
  <c r="G13" i="60"/>
  <c r="I13" i="60" s="1"/>
  <c r="I12" i="60"/>
  <c r="G12" i="60"/>
  <c r="G11" i="60"/>
  <c r="I11" i="60" s="1"/>
  <c r="I10" i="60"/>
  <c r="G10" i="60"/>
  <c r="G9" i="60"/>
  <c r="I9" i="60" s="1"/>
  <c r="I8" i="60"/>
  <c r="G8" i="60"/>
  <c r="G7" i="60"/>
  <c r="I7" i="60" s="1"/>
  <c r="I6" i="60"/>
  <c r="G6" i="60"/>
  <c r="G5" i="60"/>
  <c r="I5" i="60" s="1"/>
  <c r="I4" i="60"/>
  <c r="G4" i="60"/>
  <c r="G3" i="60"/>
  <c r="G36" i="60" s="1"/>
  <c r="I36" i="84" l="1"/>
  <c r="I36" i="83"/>
  <c r="I36" i="82"/>
  <c r="I36" i="81"/>
  <c r="G36" i="81"/>
  <c r="G36" i="80"/>
  <c r="G36" i="79"/>
  <c r="G36" i="78"/>
  <c r="I4" i="77"/>
  <c r="I36" i="77" s="1"/>
  <c r="I3" i="76"/>
  <c r="I35" i="76" s="1"/>
  <c r="I3" i="75"/>
  <c r="I35" i="75" s="1"/>
  <c r="I3" i="74"/>
  <c r="I35" i="74" s="1"/>
  <c r="I3" i="65"/>
  <c r="I36" i="65" s="1"/>
  <c r="I3" i="63"/>
  <c r="I36" i="63" s="1"/>
  <c r="I3" i="64"/>
  <c r="I36" i="64" s="1"/>
  <c r="I3" i="69"/>
  <c r="I36" i="69" s="1"/>
  <c r="I3" i="60"/>
  <c r="I36" i="60" s="1"/>
  <c r="I3" i="61"/>
  <c r="I36" i="61" s="1"/>
  <c r="I3" i="62"/>
  <c r="I36" i="62" s="1"/>
  <c r="I3" i="70"/>
  <c r="I36" i="70" s="1"/>
  <c r="I3" i="68"/>
  <c r="I36" i="68" s="1"/>
  <c r="I3" i="67"/>
  <c r="I36" i="67" s="1"/>
  <c r="I3" i="66"/>
  <c r="I36" i="66" s="1"/>
  <c r="I34" i="58"/>
  <c r="G34" i="58"/>
  <c r="G33" i="58"/>
  <c r="I33" i="58" s="1"/>
  <c r="I32" i="58"/>
  <c r="G32" i="58"/>
  <c r="G31" i="58"/>
  <c r="I31" i="58" s="1"/>
  <c r="I30" i="58"/>
  <c r="G30" i="58"/>
  <c r="G29" i="58"/>
  <c r="I29" i="58" s="1"/>
  <c r="I28" i="58"/>
  <c r="G28" i="58"/>
  <c r="G27" i="58"/>
  <c r="I27" i="58" s="1"/>
  <c r="I26" i="58"/>
  <c r="G26" i="58"/>
  <c r="G25" i="58"/>
  <c r="I25" i="58" s="1"/>
  <c r="I24" i="58"/>
  <c r="G24" i="58"/>
  <c r="G23" i="58"/>
  <c r="I23" i="58" s="1"/>
  <c r="I22" i="58"/>
  <c r="G22" i="58"/>
  <c r="G21" i="58"/>
  <c r="I21" i="58" s="1"/>
  <c r="I20" i="58"/>
  <c r="G20" i="58"/>
  <c r="G19" i="58"/>
  <c r="I19" i="58" s="1"/>
  <c r="I18" i="58"/>
  <c r="G18" i="58"/>
  <c r="G17" i="58"/>
  <c r="I17" i="58" s="1"/>
  <c r="I16" i="58"/>
  <c r="G16" i="58"/>
  <c r="G15" i="58"/>
  <c r="I15" i="58" s="1"/>
  <c r="I14" i="58"/>
  <c r="G14" i="58"/>
  <c r="G13" i="58"/>
  <c r="I13" i="58" s="1"/>
  <c r="I12" i="58"/>
  <c r="G12" i="58"/>
  <c r="G11" i="58"/>
  <c r="I11" i="58" s="1"/>
  <c r="I10" i="58"/>
  <c r="G10" i="58"/>
  <c r="G9" i="58"/>
  <c r="I9" i="58" s="1"/>
  <c r="I8" i="58"/>
  <c r="G8" i="58"/>
  <c r="G7" i="58"/>
  <c r="I7" i="58" s="1"/>
  <c r="I6" i="58"/>
  <c r="G6" i="58"/>
  <c r="G5" i="58"/>
  <c r="I5" i="58" s="1"/>
  <c r="I4" i="58"/>
  <c r="G4" i="58"/>
  <c r="G3" i="58"/>
  <c r="I34" i="57"/>
  <c r="G34" i="57"/>
  <c r="G33" i="57"/>
  <c r="I33" i="57" s="1"/>
  <c r="I32" i="57"/>
  <c r="G32" i="57"/>
  <c r="G31" i="57"/>
  <c r="I31" i="57" s="1"/>
  <c r="I30" i="57"/>
  <c r="G30" i="57"/>
  <c r="G29" i="57"/>
  <c r="I29" i="57" s="1"/>
  <c r="I28" i="57"/>
  <c r="G28" i="57"/>
  <c r="G27" i="57"/>
  <c r="I27" i="57" s="1"/>
  <c r="I26" i="57"/>
  <c r="G26" i="57"/>
  <c r="G25" i="57"/>
  <c r="I25" i="57" s="1"/>
  <c r="I24" i="57"/>
  <c r="G24" i="57"/>
  <c r="G23" i="57"/>
  <c r="I23" i="57" s="1"/>
  <c r="I22" i="57"/>
  <c r="G22" i="57"/>
  <c r="G21" i="57"/>
  <c r="I21" i="57" s="1"/>
  <c r="I20" i="57"/>
  <c r="G20" i="57"/>
  <c r="G19" i="57"/>
  <c r="I19" i="57" s="1"/>
  <c r="I18" i="57"/>
  <c r="G18" i="57"/>
  <c r="G17" i="57"/>
  <c r="I17" i="57" s="1"/>
  <c r="I16" i="57"/>
  <c r="G16" i="57"/>
  <c r="G15" i="57"/>
  <c r="I15" i="57" s="1"/>
  <c r="I14" i="57"/>
  <c r="G14" i="57"/>
  <c r="G13" i="57"/>
  <c r="I13" i="57" s="1"/>
  <c r="I12" i="57"/>
  <c r="G12" i="57"/>
  <c r="G11" i="57"/>
  <c r="I11" i="57" s="1"/>
  <c r="I10" i="57"/>
  <c r="G10" i="57"/>
  <c r="G9" i="57"/>
  <c r="I9" i="57" s="1"/>
  <c r="I8" i="57"/>
  <c r="G8" i="57"/>
  <c r="G7" i="57"/>
  <c r="I7" i="57" s="1"/>
  <c r="I6" i="57"/>
  <c r="G6" i="57"/>
  <c r="G5" i="57"/>
  <c r="I5" i="57" s="1"/>
  <c r="I4" i="57"/>
  <c r="G4" i="57"/>
  <c r="G3" i="57"/>
  <c r="I34" i="56"/>
  <c r="G34" i="56"/>
  <c r="G33" i="56"/>
  <c r="I33" i="56" s="1"/>
  <c r="I32" i="56"/>
  <c r="G32" i="56"/>
  <c r="G31" i="56"/>
  <c r="I31" i="56" s="1"/>
  <c r="I30" i="56"/>
  <c r="G30" i="56"/>
  <c r="G29" i="56"/>
  <c r="I29" i="56" s="1"/>
  <c r="I28" i="56"/>
  <c r="G28" i="56"/>
  <c r="G27" i="56"/>
  <c r="I27" i="56" s="1"/>
  <c r="I26" i="56"/>
  <c r="G26" i="56"/>
  <c r="G25" i="56"/>
  <c r="I25" i="56" s="1"/>
  <c r="I24" i="56"/>
  <c r="G24" i="56"/>
  <c r="G23" i="56"/>
  <c r="I23" i="56" s="1"/>
  <c r="I22" i="56"/>
  <c r="G22" i="56"/>
  <c r="G21" i="56"/>
  <c r="I21" i="56" s="1"/>
  <c r="I20" i="56"/>
  <c r="G20" i="56"/>
  <c r="G19" i="56"/>
  <c r="I19" i="56" s="1"/>
  <c r="I18" i="56"/>
  <c r="G18" i="56"/>
  <c r="G17" i="56"/>
  <c r="I17" i="56" s="1"/>
  <c r="I16" i="56"/>
  <c r="G16" i="56"/>
  <c r="G15" i="56"/>
  <c r="I15" i="56" s="1"/>
  <c r="I14" i="56"/>
  <c r="G14" i="56"/>
  <c r="G13" i="56"/>
  <c r="I13" i="56" s="1"/>
  <c r="I12" i="56"/>
  <c r="G12" i="56"/>
  <c r="G11" i="56"/>
  <c r="I11" i="56" s="1"/>
  <c r="I10" i="56"/>
  <c r="G10" i="56"/>
  <c r="G9" i="56"/>
  <c r="I9" i="56" s="1"/>
  <c r="I8" i="56"/>
  <c r="G8" i="56"/>
  <c r="G7" i="56"/>
  <c r="I7" i="56" s="1"/>
  <c r="I6" i="56"/>
  <c r="G6" i="56"/>
  <c r="G5" i="56"/>
  <c r="I5" i="56" s="1"/>
  <c r="I4" i="56"/>
  <c r="G4" i="56"/>
  <c r="G3" i="56"/>
  <c r="I34" i="55"/>
  <c r="G34" i="55"/>
  <c r="G33" i="55"/>
  <c r="I33" i="55" s="1"/>
  <c r="I32" i="55"/>
  <c r="G32" i="55"/>
  <c r="G31" i="55"/>
  <c r="I31" i="55" s="1"/>
  <c r="I30" i="55"/>
  <c r="G30" i="55"/>
  <c r="G29" i="55"/>
  <c r="I29" i="55" s="1"/>
  <c r="I28" i="55"/>
  <c r="G28" i="55"/>
  <c r="G27" i="55"/>
  <c r="I27" i="55" s="1"/>
  <c r="I26" i="55"/>
  <c r="G26" i="55"/>
  <c r="G25" i="55"/>
  <c r="I25" i="55" s="1"/>
  <c r="I24" i="55"/>
  <c r="G24" i="55"/>
  <c r="G23" i="55"/>
  <c r="I23" i="55" s="1"/>
  <c r="I22" i="55"/>
  <c r="G22" i="55"/>
  <c r="G21" i="55"/>
  <c r="I21" i="55" s="1"/>
  <c r="I20" i="55"/>
  <c r="G20" i="55"/>
  <c r="G19" i="55"/>
  <c r="I19" i="55" s="1"/>
  <c r="I18" i="55"/>
  <c r="G18" i="55"/>
  <c r="G17" i="55"/>
  <c r="I17" i="55" s="1"/>
  <c r="I16" i="55"/>
  <c r="G16" i="55"/>
  <c r="G15" i="55"/>
  <c r="I15" i="55" s="1"/>
  <c r="I14" i="55"/>
  <c r="G14" i="55"/>
  <c r="G13" i="55"/>
  <c r="I13" i="55" s="1"/>
  <c r="I12" i="55"/>
  <c r="G12" i="55"/>
  <c r="G11" i="55"/>
  <c r="I11" i="55" s="1"/>
  <c r="I10" i="55"/>
  <c r="G10" i="55"/>
  <c r="G9" i="55"/>
  <c r="I9" i="55" s="1"/>
  <c r="I8" i="55"/>
  <c r="G8" i="55"/>
  <c r="G7" i="55"/>
  <c r="I7" i="55" s="1"/>
  <c r="I6" i="55"/>
  <c r="G6" i="55"/>
  <c r="G5" i="55"/>
  <c r="I5" i="55" s="1"/>
  <c r="I4" i="55"/>
  <c r="G4" i="55"/>
  <c r="G3" i="55"/>
  <c r="I34" i="54"/>
  <c r="G34" i="54"/>
  <c r="G33" i="54"/>
  <c r="I33" i="54" s="1"/>
  <c r="I32" i="54"/>
  <c r="G32" i="54"/>
  <c r="G31" i="54"/>
  <c r="I31" i="54" s="1"/>
  <c r="I30" i="54"/>
  <c r="G30" i="54"/>
  <c r="G29" i="54"/>
  <c r="I29" i="54" s="1"/>
  <c r="I28" i="54"/>
  <c r="G28" i="54"/>
  <c r="G27" i="54"/>
  <c r="I27" i="54" s="1"/>
  <c r="I26" i="54"/>
  <c r="G26" i="54"/>
  <c r="G25" i="54"/>
  <c r="I25" i="54" s="1"/>
  <c r="I24" i="54"/>
  <c r="G24" i="54"/>
  <c r="G23" i="54"/>
  <c r="I23" i="54" s="1"/>
  <c r="I22" i="54"/>
  <c r="G22" i="54"/>
  <c r="G21" i="54"/>
  <c r="I21" i="54" s="1"/>
  <c r="I20" i="54"/>
  <c r="G20" i="54"/>
  <c r="G19" i="54"/>
  <c r="I19" i="54" s="1"/>
  <c r="I18" i="54"/>
  <c r="G18" i="54"/>
  <c r="G17" i="54"/>
  <c r="I17" i="54" s="1"/>
  <c r="I16" i="54"/>
  <c r="G16" i="54"/>
  <c r="G15" i="54"/>
  <c r="I15" i="54" s="1"/>
  <c r="I14" i="54"/>
  <c r="G14" i="54"/>
  <c r="G13" i="54"/>
  <c r="I13" i="54" s="1"/>
  <c r="I12" i="54"/>
  <c r="G12" i="54"/>
  <c r="G11" i="54"/>
  <c r="I11" i="54" s="1"/>
  <c r="I10" i="54"/>
  <c r="G10" i="54"/>
  <c r="G9" i="54"/>
  <c r="I9" i="54" s="1"/>
  <c r="I8" i="54"/>
  <c r="G8" i="54"/>
  <c r="G7" i="54"/>
  <c r="I7" i="54" s="1"/>
  <c r="I6" i="54"/>
  <c r="G6" i="54"/>
  <c r="G5" i="54"/>
  <c r="I5" i="54" s="1"/>
  <c r="I4" i="54"/>
  <c r="G4" i="54"/>
  <c r="G3" i="54"/>
  <c r="I34" i="53"/>
  <c r="G34" i="53"/>
  <c r="G33" i="53"/>
  <c r="I33" i="53" s="1"/>
  <c r="I32" i="53"/>
  <c r="G32" i="53"/>
  <c r="G31" i="53"/>
  <c r="I31" i="53" s="1"/>
  <c r="I30" i="53"/>
  <c r="G30" i="53"/>
  <c r="G29" i="53"/>
  <c r="I29" i="53" s="1"/>
  <c r="I28" i="53"/>
  <c r="G28" i="53"/>
  <c r="G27" i="53"/>
  <c r="I27" i="53" s="1"/>
  <c r="I26" i="53"/>
  <c r="G26" i="53"/>
  <c r="G25" i="53"/>
  <c r="I25" i="53" s="1"/>
  <c r="I24" i="53"/>
  <c r="G24" i="53"/>
  <c r="G23" i="53"/>
  <c r="I23" i="53" s="1"/>
  <c r="I22" i="53"/>
  <c r="G22" i="53"/>
  <c r="G21" i="53"/>
  <c r="I21" i="53" s="1"/>
  <c r="I20" i="53"/>
  <c r="G20" i="53"/>
  <c r="G19" i="53"/>
  <c r="I19" i="53" s="1"/>
  <c r="I18" i="53"/>
  <c r="G18" i="53"/>
  <c r="G17" i="53"/>
  <c r="I17" i="53" s="1"/>
  <c r="I16" i="53"/>
  <c r="G16" i="53"/>
  <c r="G15" i="53"/>
  <c r="I15" i="53" s="1"/>
  <c r="I14" i="53"/>
  <c r="G14" i="53"/>
  <c r="G13" i="53"/>
  <c r="I13" i="53" s="1"/>
  <c r="I12" i="53"/>
  <c r="G12" i="53"/>
  <c r="G11" i="53"/>
  <c r="I11" i="53" s="1"/>
  <c r="I10" i="53"/>
  <c r="G10" i="53"/>
  <c r="G9" i="53"/>
  <c r="I9" i="53" s="1"/>
  <c r="I8" i="53"/>
  <c r="G8" i="53"/>
  <c r="G7" i="53"/>
  <c r="I7" i="53" s="1"/>
  <c r="I6" i="53"/>
  <c r="G6" i="53"/>
  <c r="G5" i="53"/>
  <c r="I5" i="53" s="1"/>
  <c r="I4" i="53"/>
  <c r="G4" i="53"/>
  <c r="G3" i="53"/>
  <c r="I34" i="52"/>
  <c r="G34" i="52"/>
  <c r="G33" i="52"/>
  <c r="I33" i="52" s="1"/>
  <c r="I32" i="52"/>
  <c r="G32" i="52"/>
  <c r="G31" i="52"/>
  <c r="I31" i="52" s="1"/>
  <c r="I30" i="52"/>
  <c r="G30" i="52"/>
  <c r="G29" i="52"/>
  <c r="I29" i="52" s="1"/>
  <c r="I28" i="52"/>
  <c r="G28" i="52"/>
  <c r="G27" i="52"/>
  <c r="I27" i="52" s="1"/>
  <c r="I26" i="52"/>
  <c r="G26" i="52"/>
  <c r="G25" i="52"/>
  <c r="I25" i="52" s="1"/>
  <c r="I24" i="52"/>
  <c r="G24" i="52"/>
  <c r="G23" i="52"/>
  <c r="I23" i="52" s="1"/>
  <c r="I22" i="52"/>
  <c r="G22" i="52"/>
  <c r="G21" i="52"/>
  <c r="I21" i="52" s="1"/>
  <c r="I20" i="52"/>
  <c r="G20" i="52"/>
  <c r="G19" i="52"/>
  <c r="I19" i="52" s="1"/>
  <c r="I18" i="52"/>
  <c r="G18" i="52"/>
  <c r="G17" i="52"/>
  <c r="I17" i="52" s="1"/>
  <c r="I16" i="52"/>
  <c r="G16" i="52"/>
  <c r="G15" i="52"/>
  <c r="I15" i="52" s="1"/>
  <c r="I14" i="52"/>
  <c r="G14" i="52"/>
  <c r="G13" i="52"/>
  <c r="I13" i="52" s="1"/>
  <c r="I12" i="52"/>
  <c r="G12" i="52"/>
  <c r="G11" i="52"/>
  <c r="I11" i="52" s="1"/>
  <c r="I10" i="52"/>
  <c r="G10" i="52"/>
  <c r="G9" i="52"/>
  <c r="I9" i="52" s="1"/>
  <c r="I8" i="52"/>
  <c r="G8" i="52"/>
  <c r="G7" i="52"/>
  <c r="I7" i="52" s="1"/>
  <c r="I6" i="52"/>
  <c r="G6" i="52"/>
  <c r="G5" i="52"/>
  <c r="I5" i="52" s="1"/>
  <c r="I4" i="52"/>
  <c r="G4" i="52"/>
  <c r="G3" i="52"/>
  <c r="G36" i="52" s="1"/>
  <c r="I34" i="51"/>
  <c r="G34" i="51"/>
  <c r="G33" i="51"/>
  <c r="I33" i="51" s="1"/>
  <c r="I32" i="51"/>
  <c r="G32" i="51"/>
  <c r="G31" i="51"/>
  <c r="I31" i="51" s="1"/>
  <c r="I30" i="51"/>
  <c r="G30" i="51"/>
  <c r="G29" i="51"/>
  <c r="I29" i="51" s="1"/>
  <c r="I28" i="51"/>
  <c r="G28" i="51"/>
  <c r="G27" i="51"/>
  <c r="I27" i="51" s="1"/>
  <c r="I26" i="51"/>
  <c r="G26" i="51"/>
  <c r="G25" i="51"/>
  <c r="I25" i="51" s="1"/>
  <c r="I24" i="51"/>
  <c r="G24" i="51"/>
  <c r="G23" i="51"/>
  <c r="I23" i="51" s="1"/>
  <c r="I22" i="51"/>
  <c r="G22" i="51"/>
  <c r="G21" i="51"/>
  <c r="I21" i="51" s="1"/>
  <c r="I20" i="51"/>
  <c r="G20" i="51"/>
  <c r="G19" i="51"/>
  <c r="I19" i="51" s="1"/>
  <c r="I18" i="51"/>
  <c r="G18" i="51"/>
  <c r="G17" i="51"/>
  <c r="I17" i="51" s="1"/>
  <c r="I16" i="51"/>
  <c r="G16" i="51"/>
  <c r="G15" i="51"/>
  <c r="I15" i="51" s="1"/>
  <c r="I14" i="51"/>
  <c r="G14" i="51"/>
  <c r="G13" i="51"/>
  <c r="I13" i="51" s="1"/>
  <c r="I12" i="51"/>
  <c r="G12" i="51"/>
  <c r="G11" i="51"/>
  <c r="I11" i="51" s="1"/>
  <c r="I10" i="51"/>
  <c r="G10" i="51"/>
  <c r="G9" i="51"/>
  <c r="I9" i="51" s="1"/>
  <c r="I8" i="51"/>
  <c r="G8" i="51"/>
  <c r="G7" i="51"/>
  <c r="I7" i="51" s="1"/>
  <c r="I6" i="51"/>
  <c r="G6" i="51"/>
  <c r="G5" i="51"/>
  <c r="I5" i="51" s="1"/>
  <c r="I4" i="51"/>
  <c r="G4" i="51"/>
  <c r="G3" i="51"/>
  <c r="G36" i="51" s="1"/>
  <c r="I34" i="50"/>
  <c r="G34" i="50"/>
  <c r="G33" i="50"/>
  <c r="I33" i="50" s="1"/>
  <c r="I32" i="50"/>
  <c r="G32" i="50"/>
  <c r="G31" i="50"/>
  <c r="I31" i="50" s="1"/>
  <c r="I30" i="50"/>
  <c r="G30" i="50"/>
  <c r="G29" i="50"/>
  <c r="I29" i="50" s="1"/>
  <c r="I28" i="50"/>
  <c r="G28" i="50"/>
  <c r="G27" i="50"/>
  <c r="I27" i="50" s="1"/>
  <c r="I26" i="50"/>
  <c r="G26" i="50"/>
  <c r="G25" i="50"/>
  <c r="I25" i="50" s="1"/>
  <c r="I24" i="50"/>
  <c r="G24" i="50"/>
  <c r="G23" i="50"/>
  <c r="I23" i="50" s="1"/>
  <c r="I22" i="50"/>
  <c r="G22" i="50"/>
  <c r="G21" i="50"/>
  <c r="I21" i="50" s="1"/>
  <c r="I20" i="50"/>
  <c r="G20" i="50"/>
  <c r="G19" i="50"/>
  <c r="I19" i="50" s="1"/>
  <c r="I18" i="50"/>
  <c r="G18" i="50"/>
  <c r="G17" i="50"/>
  <c r="I17" i="50" s="1"/>
  <c r="I16" i="50"/>
  <c r="G16" i="50"/>
  <c r="G15" i="50"/>
  <c r="I15" i="50" s="1"/>
  <c r="I14" i="50"/>
  <c r="G14" i="50"/>
  <c r="G13" i="50"/>
  <c r="I13" i="50" s="1"/>
  <c r="I12" i="50"/>
  <c r="G12" i="50"/>
  <c r="G11" i="50"/>
  <c r="I11" i="50" s="1"/>
  <c r="I10" i="50"/>
  <c r="G10" i="50"/>
  <c r="G9" i="50"/>
  <c r="I9" i="50" s="1"/>
  <c r="I8" i="50"/>
  <c r="G8" i="50"/>
  <c r="G7" i="50"/>
  <c r="I7" i="50" s="1"/>
  <c r="I6" i="50"/>
  <c r="G6" i="50"/>
  <c r="G5" i="50"/>
  <c r="I5" i="50" s="1"/>
  <c r="I4" i="50"/>
  <c r="G4" i="50"/>
  <c r="G3" i="50"/>
  <c r="G36" i="50" s="1"/>
  <c r="I34" i="49"/>
  <c r="G34" i="49"/>
  <c r="G33" i="49"/>
  <c r="I33" i="49" s="1"/>
  <c r="I32" i="49"/>
  <c r="G32" i="49"/>
  <c r="G31" i="49"/>
  <c r="I31" i="49" s="1"/>
  <c r="I30" i="49"/>
  <c r="G30" i="49"/>
  <c r="G29" i="49"/>
  <c r="I29" i="49" s="1"/>
  <c r="I28" i="49"/>
  <c r="G28" i="49"/>
  <c r="G27" i="49"/>
  <c r="I27" i="49" s="1"/>
  <c r="I26" i="49"/>
  <c r="G26" i="49"/>
  <c r="G25" i="49"/>
  <c r="I25" i="49" s="1"/>
  <c r="I24" i="49"/>
  <c r="G24" i="49"/>
  <c r="G23" i="49"/>
  <c r="I23" i="49" s="1"/>
  <c r="I22" i="49"/>
  <c r="G22" i="49"/>
  <c r="G21" i="49"/>
  <c r="I21" i="49" s="1"/>
  <c r="I20" i="49"/>
  <c r="G20" i="49"/>
  <c r="G19" i="49"/>
  <c r="I19" i="49" s="1"/>
  <c r="I18" i="49"/>
  <c r="G18" i="49"/>
  <c r="G17" i="49"/>
  <c r="I17" i="49" s="1"/>
  <c r="I16" i="49"/>
  <c r="G16" i="49"/>
  <c r="G15" i="49"/>
  <c r="I15" i="49" s="1"/>
  <c r="I14" i="49"/>
  <c r="G14" i="49"/>
  <c r="G13" i="49"/>
  <c r="I13" i="49" s="1"/>
  <c r="I12" i="49"/>
  <c r="G12" i="49"/>
  <c r="G11" i="49"/>
  <c r="I11" i="49" s="1"/>
  <c r="I10" i="49"/>
  <c r="G10" i="49"/>
  <c r="G9" i="49"/>
  <c r="I9" i="49" s="1"/>
  <c r="I8" i="49"/>
  <c r="G8" i="49"/>
  <c r="G7" i="49"/>
  <c r="I7" i="49" s="1"/>
  <c r="I6" i="49"/>
  <c r="G6" i="49"/>
  <c r="G5" i="49"/>
  <c r="I5" i="49" s="1"/>
  <c r="I4" i="49"/>
  <c r="G4" i="49"/>
  <c r="G3" i="49"/>
  <c r="G36" i="49" s="1"/>
  <c r="I34" i="48"/>
  <c r="G34" i="48"/>
  <c r="G33" i="48"/>
  <c r="I33" i="48" s="1"/>
  <c r="I32" i="48"/>
  <c r="G32" i="48"/>
  <c r="G31" i="48"/>
  <c r="I31" i="48" s="1"/>
  <c r="I30" i="48"/>
  <c r="G30" i="48"/>
  <c r="G29" i="48"/>
  <c r="I29" i="48" s="1"/>
  <c r="I28" i="48"/>
  <c r="G28" i="48"/>
  <c r="G27" i="48"/>
  <c r="I27" i="48" s="1"/>
  <c r="I26" i="48"/>
  <c r="G26" i="48"/>
  <c r="G25" i="48"/>
  <c r="I25" i="48" s="1"/>
  <c r="I24" i="48"/>
  <c r="G24" i="48"/>
  <c r="G23" i="48"/>
  <c r="I23" i="48" s="1"/>
  <c r="I22" i="48"/>
  <c r="G22" i="48"/>
  <c r="G21" i="48"/>
  <c r="I21" i="48" s="1"/>
  <c r="I20" i="48"/>
  <c r="G20" i="48"/>
  <c r="G19" i="48"/>
  <c r="I19" i="48" s="1"/>
  <c r="I18" i="48"/>
  <c r="G18" i="48"/>
  <c r="G17" i="48"/>
  <c r="I17" i="48" s="1"/>
  <c r="I16" i="48"/>
  <c r="G16" i="48"/>
  <c r="G15" i="48"/>
  <c r="I15" i="48" s="1"/>
  <c r="I14" i="48"/>
  <c r="G14" i="48"/>
  <c r="G13" i="48"/>
  <c r="I13" i="48" s="1"/>
  <c r="I12" i="48"/>
  <c r="G12" i="48"/>
  <c r="G11" i="48"/>
  <c r="I11" i="48" s="1"/>
  <c r="I10" i="48"/>
  <c r="G10" i="48"/>
  <c r="G9" i="48"/>
  <c r="I9" i="48" s="1"/>
  <c r="I8" i="48"/>
  <c r="G8" i="48"/>
  <c r="G7" i="48"/>
  <c r="I7" i="48" s="1"/>
  <c r="I6" i="48"/>
  <c r="G6" i="48"/>
  <c r="G5" i="48"/>
  <c r="I5" i="48" s="1"/>
  <c r="I4" i="48"/>
  <c r="G4" i="48"/>
  <c r="G3" i="48"/>
  <c r="G36" i="48" s="1"/>
  <c r="I34" i="47"/>
  <c r="G34" i="47"/>
  <c r="G33" i="47"/>
  <c r="I33" i="47" s="1"/>
  <c r="I32" i="47"/>
  <c r="G32" i="47"/>
  <c r="G31" i="47"/>
  <c r="I31" i="47" s="1"/>
  <c r="I30" i="47"/>
  <c r="G30" i="47"/>
  <c r="G29" i="47"/>
  <c r="I29" i="47" s="1"/>
  <c r="I28" i="47"/>
  <c r="G28" i="47"/>
  <c r="G27" i="47"/>
  <c r="I27" i="47" s="1"/>
  <c r="I26" i="47"/>
  <c r="G26" i="47"/>
  <c r="G25" i="47"/>
  <c r="I25" i="47" s="1"/>
  <c r="I24" i="47"/>
  <c r="G24" i="47"/>
  <c r="G23" i="47"/>
  <c r="I23" i="47" s="1"/>
  <c r="I22" i="47"/>
  <c r="G22" i="47"/>
  <c r="G21" i="47"/>
  <c r="I21" i="47" s="1"/>
  <c r="I20" i="47"/>
  <c r="G20" i="47"/>
  <c r="G19" i="47"/>
  <c r="I19" i="47" s="1"/>
  <c r="I18" i="47"/>
  <c r="G18" i="47"/>
  <c r="G17" i="47"/>
  <c r="I17" i="47" s="1"/>
  <c r="I16" i="47"/>
  <c r="G16" i="47"/>
  <c r="G15" i="47"/>
  <c r="I15" i="47" s="1"/>
  <c r="I14" i="47"/>
  <c r="G14" i="47"/>
  <c r="G13" i="47"/>
  <c r="I13" i="47" s="1"/>
  <c r="I12" i="47"/>
  <c r="G12" i="47"/>
  <c r="G11" i="47"/>
  <c r="I11" i="47" s="1"/>
  <c r="I10" i="47"/>
  <c r="G10" i="47"/>
  <c r="G9" i="47"/>
  <c r="I9" i="47" s="1"/>
  <c r="I8" i="47"/>
  <c r="G8" i="47"/>
  <c r="G7" i="47"/>
  <c r="I7" i="47" s="1"/>
  <c r="I6" i="47"/>
  <c r="G6" i="47"/>
  <c r="G5" i="47"/>
  <c r="I5" i="47" s="1"/>
  <c r="I4" i="47"/>
  <c r="G4" i="47"/>
  <c r="G3" i="47"/>
  <c r="G36" i="47" s="1"/>
  <c r="I34" i="46"/>
  <c r="G34" i="46"/>
  <c r="G33" i="46"/>
  <c r="I33" i="46" s="1"/>
  <c r="I32" i="46"/>
  <c r="G32" i="46"/>
  <c r="G31" i="46"/>
  <c r="I31" i="46" s="1"/>
  <c r="I30" i="46"/>
  <c r="G30" i="46"/>
  <c r="G29" i="46"/>
  <c r="I29" i="46" s="1"/>
  <c r="I28" i="46"/>
  <c r="G28" i="46"/>
  <c r="G27" i="46"/>
  <c r="I27" i="46" s="1"/>
  <c r="I26" i="46"/>
  <c r="G26" i="46"/>
  <c r="G25" i="46"/>
  <c r="I25" i="46" s="1"/>
  <c r="I24" i="46"/>
  <c r="G24" i="46"/>
  <c r="G23" i="46"/>
  <c r="I23" i="46" s="1"/>
  <c r="I22" i="46"/>
  <c r="G22" i="46"/>
  <c r="G21" i="46"/>
  <c r="I21" i="46" s="1"/>
  <c r="I20" i="46"/>
  <c r="G20" i="46"/>
  <c r="G19" i="46"/>
  <c r="I19" i="46" s="1"/>
  <c r="I18" i="46"/>
  <c r="G18" i="46"/>
  <c r="G17" i="46"/>
  <c r="I17" i="46" s="1"/>
  <c r="I16" i="46"/>
  <c r="G16" i="46"/>
  <c r="G15" i="46"/>
  <c r="I15" i="46" s="1"/>
  <c r="I14" i="46"/>
  <c r="G14" i="46"/>
  <c r="G13" i="46"/>
  <c r="I13" i="46" s="1"/>
  <c r="I12" i="46"/>
  <c r="G12" i="46"/>
  <c r="G11" i="46"/>
  <c r="I11" i="46" s="1"/>
  <c r="I10" i="46"/>
  <c r="G10" i="46"/>
  <c r="G9" i="46"/>
  <c r="I9" i="46" s="1"/>
  <c r="I8" i="46"/>
  <c r="G8" i="46"/>
  <c r="G7" i="46"/>
  <c r="I7" i="46" s="1"/>
  <c r="I6" i="46"/>
  <c r="G6" i="46"/>
  <c r="G5" i="46"/>
  <c r="I5" i="46" s="1"/>
  <c r="I4" i="46"/>
  <c r="G4" i="46"/>
  <c r="G3" i="46"/>
  <c r="G36" i="46" s="1"/>
  <c r="I34" i="45"/>
  <c r="G34" i="45"/>
  <c r="G33" i="45"/>
  <c r="I33" i="45" s="1"/>
  <c r="G32" i="45"/>
  <c r="I32" i="45" s="1"/>
  <c r="G31" i="45"/>
  <c r="I31" i="45" s="1"/>
  <c r="G30" i="45"/>
  <c r="I30" i="45" s="1"/>
  <c r="G29" i="45"/>
  <c r="I29" i="45" s="1"/>
  <c r="G28" i="45"/>
  <c r="I28" i="45" s="1"/>
  <c r="G27" i="45"/>
  <c r="I27" i="45" s="1"/>
  <c r="I26" i="45"/>
  <c r="G26" i="45"/>
  <c r="G25" i="45"/>
  <c r="I25" i="45" s="1"/>
  <c r="G24" i="45"/>
  <c r="I24" i="45" s="1"/>
  <c r="G23" i="45"/>
  <c r="I23" i="45" s="1"/>
  <c r="I22" i="45"/>
  <c r="G22" i="45"/>
  <c r="G21" i="45"/>
  <c r="I21" i="45" s="1"/>
  <c r="G20" i="45"/>
  <c r="I20" i="45" s="1"/>
  <c r="G19" i="45"/>
  <c r="I19" i="45" s="1"/>
  <c r="I18" i="45"/>
  <c r="G18" i="45"/>
  <c r="G17" i="45"/>
  <c r="I17" i="45" s="1"/>
  <c r="I16" i="45"/>
  <c r="G16" i="45"/>
  <c r="G15" i="45"/>
  <c r="I15" i="45" s="1"/>
  <c r="I14" i="45"/>
  <c r="G14" i="45"/>
  <c r="G13" i="45"/>
  <c r="I13" i="45" s="1"/>
  <c r="G12" i="45"/>
  <c r="I12" i="45" s="1"/>
  <c r="G11" i="45"/>
  <c r="I11" i="45" s="1"/>
  <c r="I10" i="45"/>
  <c r="G10" i="45"/>
  <c r="G9" i="45"/>
  <c r="I9" i="45" s="1"/>
  <c r="I8" i="45"/>
  <c r="G8" i="45"/>
  <c r="G7" i="45"/>
  <c r="I7" i="45" s="1"/>
  <c r="G6" i="45"/>
  <c r="I6" i="45" s="1"/>
  <c r="G5" i="45"/>
  <c r="I5" i="45" s="1"/>
  <c r="G4" i="45"/>
  <c r="I4" i="45" s="1"/>
  <c r="G3" i="45"/>
  <c r="I34" i="44"/>
  <c r="G34" i="44"/>
  <c r="G33" i="44"/>
  <c r="I33" i="44" s="1"/>
  <c r="G32" i="44"/>
  <c r="I32" i="44" s="1"/>
  <c r="G31" i="44"/>
  <c r="I31" i="44" s="1"/>
  <c r="G30" i="44"/>
  <c r="I30" i="44" s="1"/>
  <c r="G29" i="44"/>
  <c r="I29" i="44" s="1"/>
  <c r="I28" i="44"/>
  <c r="G28" i="44"/>
  <c r="G27" i="44"/>
  <c r="I27" i="44" s="1"/>
  <c r="G26" i="44"/>
  <c r="I26" i="44" s="1"/>
  <c r="G25" i="44"/>
  <c r="I25" i="44" s="1"/>
  <c r="I24" i="44"/>
  <c r="G24" i="44"/>
  <c r="G23" i="44"/>
  <c r="I23" i="44" s="1"/>
  <c r="G22" i="44"/>
  <c r="I22" i="44" s="1"/>
  <c r="G21" i="44"/>
  <c r="I21" i="44" s="1"/>
  <c r="I20" i="44"/>
  <c r="G20" i="44"/>
  <c r="G19" i="44"/>
  <c r="I19" i="44" s="1"/>
  <c r="I18" i="44"/>
  <c r="G18" i="44"/>
  <c r="G17" i="44"/>
  <c r="I17" i="44" s="1"/>
  <c r="I16" i="44"/>
  <c r="G16" i="44"/>
  <c r="G15" i="44"/>
  <c r="I15" i="44" s="1"/>
  <c r="G14" i="44"/>
  <c r="I14" i="44" s="1"/>
  <c r="G13" i="44"/>
  <c r="I13" i="44" s="1"/>
  <c r="I12" i="44"/>
  <c r="G12" i="44"/>
  <c r="G11" i="44"/>
  <c r="I11" i="44" s="1"/>
  <c r="I10" i="44"/>
  <c r="G10" i="44"/>
  <c r="G9" i="44"/>
  <c r="I9" i="44" s="1"/>
  <c r="G8" i="44"/>
  <c r="I8" i="44" s="1"/>
  <c r="G7" i="44"/>
  <c r="I7" i="44" s="1"/>
  <c r="G6" i="44"/>
  <c r="I6" i="44" s="1"/>
  <c r="G5" i="44"/>
  <c r="I5" i="44" s="1"/>
  <c r="I4" i="44"/>
  <c r="G4" i="44"/>
  <c r="G3" i="44"/>
  <c r="G34" i="43"/>
  <c r="I34" i="43" s="1"/>
  <c r="I33" i="43"/>
  <c r="G33" i="43"/>
  <c r="G32" i="43"/>
  <c r="I32" i="43" s="1"/>
  <c r="G31" i="43"/>
  <c r="I31" i="43" s="1"/>
  <c r="G30" i="43"/>
  <c r="I30" i="43" s="1"/>
  <c r="G29" i="43"/>
  <c r="I29" i="43" s="1"/>
  <c r="G28" i="43"/>
  <c r="I28" i="43" s="1"/>
  <c r="G27" i="43"/>
  <c r="I27" i="43" s="1"/>
  <c r="G26" i="43"/>
  <c r="I26" i="43" s="1"/>
  <c r="I25" i="43"/>
  <c r="G25" i="43"/>
  <c r="G24" i="43"/>
  <c r="I24" i="43" s="1"/>
  <c r="G23" i="43"/>
  <c r="I23" i="43" s="1"/>
  <c r="G22" i="43"/>
  <c r="I22" i="43" s="1"/>
  <c r="I21" i="43"/>
  <c r="G21" i="43"/>
  <c r="G20" i="43"/>
  <c r="I20" i="43" s="1"/>
  <c r="G19" i="43"/>
  <c r="I19" i="43" s="1"/>
  <c r="G18" i="43"/>
  <c r="I18" i="43" s="1"/>
  <c r="I17" i="43"/>
  <c r="G17" i="43"/>
  <c r="G16" i="43"/>
  <c r="I16" i="43" s="1"/>
  <c r="I15" i="43"/>
  <c r="G15" i="43"/>
  <c r="G14" i="43"/>
  <c r="I14" i="43" s="1"/>
  <c r="I13" i="43"/>
  <c r="G13" i="43"/>
  <c r="G12" i="43"/>
  <c r="I12" i="43" s="1"/>
  <c r="G11" i="43"/>
  <c r="I11" i="43" s="1"/>
  <c r="G10" i="43"/>
  <c r="I10" i="43" s="1"/>
  <c r="I9" i="43"/>
  <c r="G9" i="43"/>
  <c r="G8" i="43"/>
  <c r="I8" i="43" s="1"/>
  <c r="I7" i="43"/>
  <c r="G7" i="43"/>
  <c r="G6" i="43"/>
  <c r="I6" i="43" s="1"/>
  <c r="I5" i="43"/>
  <c r="G5" i="43"/>
  <c r="G4" i="43"/>
  <c r="I4" i="43" s="1"/>
  <c r="G3" i="43"/>
  <c r="I34" i="42"/>
  <c r="G34" i="42"/>
  <c r="G33" i="42"/>
  <c r="I33" i="42" s="1"/>
  <c r="G32" i="42"/>
  <c r="I32" i="42" s="1"/>
  <c r="G31" i="42"/>
  <c r="I31" i="42" s="1"/>
  <c r="G30" i="42"/>
  <c r="I30" i="42" s="1"/>
  <c r="G29" i="42"/>
  <c r="I29" i="42" s="1"/>
  <c r="I28" i="42"/>
  <c r="G28" i="42"/>
  <c r="G27" i="42"/>
  <c r="I27" i="42" s="1"/>
  <c r="G26" i="42"/>
  <c r="I26" i="42" s="1"/>
  <c r="G25" i="42"/>
  <c r="I25" i="42" s="1"/>
  <c r="I24" i="42"/>
  <c r="G24" i="42"/>
  <c r="G23" i="42"/>
  <c r="I23" i="42" s="1"/>
  <c r="G22" i="42"/>
  <c r="I22" i="42" s="1"/>
  <c r="G21" i="42"/>
  <c r="I21" i="42" s="1"/>
  <c r="I20" i="42"/>
  <c r="G20" i="42"/>
  <c r="G19" i="42"/>
  <c r="I19" i="42" s="1"/>
  <c r="I18" i="42"/>
  <c r="G18" i="42"/>
  <c r="G17" i="42"/>
  <c r="I17" i="42" s="1"/>
  <c r="I16" i="42"/>
  <c r="G16" i="42"/>
  <c r="G15" i="42"/>
  <c r="I15" i="42" s="1"/>
  <c r="G14" i="42"/>
  <c r="I14" i="42" s="1"/>
  <c r="G13" i="42"/>
  <c r="I13" i="42" s="1"/>
  <c r="I12" i="42"/>
  <c r="G12" i="42"/>
  <c r="G11" i="42"/>
  <c r="I11" i="42" s="1"/>
  <c r="I10" i="42"/>
  <c r="G10" i="42"/>
  <c r="G9" i="42"/>
  <c r="I9" i="42" s="1"/>
  <c r="G8" i="42"/>
  <c r="I8" i="42" s="1"/>
  <c r="G7" i="42"/>
  <c r="I7" i="42" s="1"/>
  <c r="G6" i="42"/>
  <c r="I6" i="42" s="1"/>
  <c r="G5" i="42"/>
  <c r="I5" i="42" s="1"/>
  <c r="I4" i="42"/>
  <c r="G4" i="42"/>
  <c r="G3" i="42"/>
  <c r="G34" i="41"/>
  <c r="I34" i="41" s="1"/>
  <c r="I33" i="41"/>
  <c r="G33" i="41"/>
  <c r="G32" i="41"/>
  <c r="I32" i="41" s="1"/>
  <c r="G31" i="41"/>
  <c r="I31" i="41" s="1"/>
  <c r="G30" i="41"/>
  <c r="I30" i="41" s="1"/>
  <c r="G29" i="41"/>
  <c r="I29" i="41" s="1"/>
  <c r="G28" i="41"/>
  <c r="I28" i="41" s="1"/>
  <c r="G27" i="41"/>
  <c r="I27" i="41" s="1"/>
  <c r="G26" i="41"/>
  <c r="I26" i="41" s="1"/>
  <c r="I25" i="41"/>
  <c r="G25" i="41"/>
  <c r="G24" i="41"/>
  <c r="I24" i="41" s="1"/>
  <c r="G23" i="41"/>
  <c r="I23" i="41" s="1"/>
  <c r="G22" i="41"/>
  <c r="I22" i="41" s="1"/>
  <c r="G21" i="41"/>
  <c r="I21" i="41" s="1"/>
  <c r="G20" i="41"/>
  <c r="I20" i="41" s="1"/>
  <c r="G19" i="41"/>
  <c r="I19" i="41" s="1"/>
  <c r="G18" i="41"/>
  <c r="I18" i="41" s="1"/>
  <c r="I17" i="41"/>
  <c r="G17" i="41"/>
  <c r="G16" i="41"/>
  <c r="I16" i="41" s="1"/>
  <c r="G15" i="41"/>
  <c r="I15" i="41" s="1"/>
  <c r="G14" i="41"/>
  <c r="I14" i="41" s="1"/>
  <c r="I13" i="41"/>
  <c r="G13" i="41"/>
  <c r="G12" i="41"/>
  <c r="I12" i="41" s="1"/>
  <c r="G11" i="41"/>
  <c r="I11" i="41" s="1"/>
  <c r="G10" i="41"/>
  <c r="I10" i="41" s="1"/>
  <c r="I9" i="41"/>
  <c r="G9" i="41"/>
  <c r="G8" i="41"/>
  <c r="I8" i="41" s="1"/>
  <c r="I7" i="41"/>
  <c r="G7" i="41"/>
  <c r="G6" i="41"/>
  <c r="I6" i="41" s="1"/>
  <c r="G5" i="41"/>
  <c r="I5" i="41" s="1"/>
  <c r="G4" i="41"/>
  <c r="I4" i="41" s="1"/>
  <c r="G3" i="41"/>
  <c r="G34" i="40"/>
  <c r="I34" i="40" s="1"/>
  <c r="G33" i="40"/>
  <c r="I33" i="40" s="1"/>
  <c r="G32" i="40"/>
  <c r="I32" i="40" s="1"/>
  <c r="G31" i="40"/>
  <c r="I31" i="40" s="1"/>
  <c r="G30" i="40"/>
  <c r="I30" i="40" s="1"/>
  <c r="G29" i="40"/>
  <c r="I29" i="40" s="1"/>
  <c r="I28" i="40"/>
  <c r="G28" i="40"/>
  <c r="G27" i="40"/>
  <c r="I27" i="40" s="1"/>
  <c r="G26" i="40"/>
  <c r="I26" i="40" s="1"/>
  <c r="G25" i="40"/>
  <c r="I25" i="40" s="1"/>
  <c r="I24" i="40"/>
  <c r="G24" i="40"/>
  <c r="G23" i="40"/>
  <c r="I23" i="40" s="1"/>
  <c r="G22" i="40"/>
  <c r="I22" i="40" s="1"/>
  <c r="G21" i="40"/>
  <c r="I21" i="40" s="1"/>
  <c r="I20" i="40"/>
  <c r="G20" i="40"/>
  <c r="G19" i="40"/>
  <c r="I19" i="40" s="1"/>
  <c r="I18" i="40"/>
  <c r="G18" i="40"/>
  <c r="G17" i="40"/>
  <c r="I17" i="40" s="1"/>
  <c r="I16" i="40"/>
  <c r="G16" i="40"/>
  <c r="G15" i="40"/>
  <c r="I15" i="40" s="1"/>
  <c r="G14" i="40"/>
  <c r="I14" i="40" s="1"/>
  <c r="G13" i="40"/>
  <c r="I13" i="40" s="1"/>
  <c r="I12" i="40"/>
  <c r="G12" i="40"/>
  <c r="G11" i="40"/>
  <c r="I11" i="40" s="1"/>
  <c r="I10" i="40"/>
  <c r="G10" i="40"/>
  <c r="G9" i="40"/>
  <c r="I9" i="40" s="1"/>
  <c r="I8" i="40"/>
  <c r="G8" i="40"/>
  <c r="G7" i="40"/>
  <c r="I7" i="40" s="1"/>
  <c r="G6" i="40"/>
  <c r="I6" i="40" s="1"/>
  <c r="G5" i="40"/>
  <c r="I5" i="40" s="1"/>
  <c r="I4" i="40"/>
  <c r="G4" i="40"/>
  <c r="G3" i="40"/>
  <c r="G34" i="39"/>
  <c r="I34" i="39" s="1"/>
  <c r="I33" i="39"/>
  <c r="G33" i="39"/>
  <c r="G32" i="39"/>
  <c r="I32" i="39" s="1"/>
  <c r="I31" i="39"/>
  <c r="G31" i="39"/>
  <c r="G30" i="39"/>
  <c r="I30" i="39" s="1"/>
  <c r="G29" i="39"/>
  <c r="I29" i="39" s="1"/>
  <c r="G28" i="39"/>
  <c r="I28" i="39" s="1"/>
  <c r="G27" i="39"/>
  <c r="I27" i="39" s="1"/>
  <c r="G26" i="39"/>
  <c r="I26" i="39" s="1"/>
  <c r="I25" i="39"/>
  <c r="G25" i="39"/>
  <c r="G24" i="39"/>
  <c r="I24" i="39" s="1"/>
  <c r="G23" i="39"/>
  <c r="I23" i="39" s="1"/>
  <c r="G22" i="39"/>
  <c r="I22" i="39" s="1"/>
  <c r="G21" i="39"/>
  <c r="I21" i="39" s="1"/>
  <c r="G20" i="39"/>
  <c r="I20" i="39" s="1"/>
  <c r="G19" i="39"/>
  <c r="I19" i="39" s="1"/>
  <c r="G18" i="39"/>
  <c r="I18" i="39" s="1"/>
  <c r="I17" i="39"/>
  <c r="G17" i="39"/>
  <c r="G16" i="39"/>
  <c r="I16" i="39" s="1"/>
  <c r="G15" i="39"/>
  <c r="I15" i="39" s="1"/>
  <c r="G14" i="39"/>
  <c r="I14" i="39" s="1"/>
  <c r="I13" i="39"/>
  <c r="G13" i="39"/>
  <c r="G12" i="39"/>
  <c r="I12" i="39" s="1"/>
  <c r="G11" i="39"/>
  <c r="I11" i="39" s="1"/>
  <c r="G10" i="39"/>
  <c r="I10" i="39" s="1"/>
  <c r="I9" i="39"/>
  <c r="G9" i="39"/>
  <c r="G8" i="39"/>
  <c r="I8" i="39" s="1"/>
  <c r="I7" i="39"/>
  <c r="G7" i="39"/>
  <c r="G6" i="39"/>
  <c r="I6" i="39" s="1"/>
  <c r="I5" i="39"/>
  <c r="G5" i="39"/>
  <c r="G4" i="39"/>
  <c r="I4" i="39" s="1"/>
  <c r="G3" i="39"/>
  <c r="I34" i="38"/>
  <c r="G34" i="38"/>
  <c r="G33" i="38"/>
  <c r="I33" i="38" s="1"/>
  <c r="G32" i="38"/>
  <c r="I32" i="38" s="1"/>
  <c r="G31" i="38"/>
  <c r="I31" i="38" s="1"/>
  <c r="G30" i="38"/>
  <c r="I30" i="38" s="1"/>
  <c r="G29" i="38"/>
  <c r="I29" i="38" s="1"/>
  <c r="I28" i="38"/>
  <c r="G28" i="38"/>
  <c r="G27" i="38"/>
  <c r="I27" i="38" s="1"/>
  <c r="G26" i="38"/>
  <c r="I26" i="38" s="1"/>
  <c r="G25" i="38"/>
  <c r="I25" i="38" s="1"/>
  <c r="I24" i="38"/>
  <c r="G24" i="38"/>
  <c r="G23" i="38"/>
  <c r="I23" i="38" s="1"/>
  <c r="G22" i="38"/>
  <c r="I22" i="38" s="1"/>
  <c r="G21" i="38"/>
  <c r="I21" i="38" s="1"/>
  <c r="I20" i="38"/>
  <c r="G20" i="38"/>
  <c r="G19" i="38"/>
  <c r="I19" i="38" s="1"/>
  <c r="I18" i="38"/>
  <c r="G18" i="38"/>
  <c r="G17" i="38"/>
  <c r="I17" i="38" s="1"/>
  <c r="I16" i="38"/>
  <c r="G16" i="38"/>
  <c r="G15" i="38"/>
  <c r="I15" i="38" s="1"/>
  <c r="G14" i="38"/>
  <c r="I14" i="38" s="1"/>
  <c r="G13" i="38"/>
  <c r="I13" i="38" s="1"/>
  <c r="I12" i="38"/>
  <c r="G12" i="38"/>
  <c r="G11" i="38"/>
  <c r="I11" i="38" s="1"/>
  <c r="I10" i="38"/>
  <c r="G10" i="38"/>
  <c r="G9" i="38"/>
  <c r="I9" i="38" s="1"/>
  <c r="G8" i="38"/>
  <c r="I8" i="38" s="1"/>
  <c r="G7" i="38"/>
  <c r="I7" i="38" s="1"/>
  <c r="G6" i="38"/>
  <c r="I6" i="38" s="1"/>
  <c r="G5" i="38"/>
  <c r="I5" i="38" s="1"/>
  <c r="G4" i="38"/>
  <c r="I4" i="38" s="1"/>
  <c r="G3" i="38"/>
  <c r="G34" i="37"/>
  <c r="I34" i="37" s="1"/>
  <c r="I33" i="37"/>
  <c r="G33" i="37"/>
  <c r="G32" i="37"/>
  <c r="I32" i="37" s="1"/>
  <c r="I31" i="37"/>
  <c r="G31" i="37"/>
  <c r="G30" i="37"/>
  <c r="I30" i="37" s="1"/>
  <c r="I29" i="37"/>
  <c r="G29" i="37"/>
  <c r="G28" i="37"/>
  <c r="I28" i="37" s="1"/>
  <c r="I27" i="37"/>
  <c r="G27" i="37"/>
  <c r="G26" i="37"/>
  <c r="I26" i="37" s="1"/>
  <c r="I25" i="37"/>
  <c r="G25" i="37"/>
  <c r="G24" i="37"/>
  <c r="I24" i="37" s="1"/>
  <c r="I23" i="37"/>
  <c r="G23" i="37"/>
  <c r="G22" i="37"/>
  <c r="I22" i="37" s="1"/>
  <c r="I21" i="37"/>
  <c r="G21" i="37"/>
  <c r="G20" i="37"/>
  <c r="I20" i="37" s="1"/>
  <c r="I19" i="37"/>
  <c r="G19" i="37"/>
  <c r="G18" i="37"/>
  <c r="I18" i="37" s="1"/>
  <c r="I17" i="37"/>
  <c r="G17" i="37"/>
  <c r="G16" i="37"/>
  <c r="I16" i="37" s="1"/>
  <c r="I15" i="37"/>
  <c r="G15" i="37"/>
  <c r="G14" i="37"/>
  <c r="I14" i="37" s="1"/>
  <c r="I13" i="37"/>
  <c r="G13" i="37"/>
  <c r="G12" i="37"/>
  <c r="I12" i="37" s="1"/>
  <c r="I11" i="37"/>
  <c r="G11" i="37"/>
  <c r="G10" i="37"/>
  <c r="I10" i="37" s="1"/>
  <c r="I9" i="37"/>
  <c r="G9" i="37"/>
  <c r="G8" i="37"/>
  <c r="I8" i="37" s="1"/>
  <c r="I7" i="37"/>
  <c r="G7" i="37"/>
  <c r="G6" i="37"/>
  <c r="I6" i="37" s="1"/>
  <c r="I5" i="37"/>
  <c r="G5" i="37"/>
  <c r="G4" i="37"/>
  <c r="I4" i="37" s="1"/>
  <c r="I3" i="37"/>
  <c r="G3" i="37"/>
  <c r="G34" i="36"/>
  <c r="I34" i="36" s="1"/>
  <c r="I33" i="36"/>
  <c r="G33" i="36"/>
  <c r="G32" i="36"/>
  <c r="I32" i="36" s="1"/>
  <c r="I31" i="36"/>
  <c r="G31" i="36"/>
  <c r="G30" i="36"/>
  <c r="I30" i="36" s="1"/>
  <c r="I29" i="36"/>
  <c r="G29" i="36"/>
  <c r="G28" i="36"/>
  <c r="I28" i="36" s="1"/>
  <c r="I27" i="36"/>
  <c r="G27" i="36"/>
  <c r="G26" i="36"/>
  <c r="I26" i="36" s="1"/>
  <c r="I25" i="36"/>
  <c r="G25" i="36"/>
  <c r="G24" i="36"/>
  <c r="I24" i="36" s="1"/>
  <c r="I23" i="36"/>
  <c r="G23" i="36"/>
  <c r="G22" i="36"/>
  <c r="I22" i="36" s="1"/>
  <c r="I21" i="36"/>
  <c r="G21" i="36"/>
  <c r="G20" i="36"/>
  <c r="I20" i="36" s="1"/>
  <c r="I19" i="36"/>
  <c r="G19" i="36"/>
  <c r="G18" i="36"/>
  <c r="I18" i="36" s="1"/>
  <c r="I17" i="36"/>
  <c r="G17" i="36"/>
  <c r="G16" i="36"/>
  <c r="I16" i="36" s="1"/>
  <c r="I15" i="36"/>
  <c r="G15" i="36"/>
  <c r="G14" i="36"/>
  <c r="I14" i="36" s="1"/>
  <c r="I13" i="36"/>
  <c r="G13" i="36"/>
  <c r="G12" i="36"/>
  <c r="I12" i="36" s="1"/>
  <c r="I11" i="36"/>
  <c r="G11" i="36"/>
  <c r="G10" i="36"/>
  <c r="I10" i="36" s="1"/>
  <c r="I9" i="36"/>
  <c r="G9" i="36"/>
  <c r="G8" i="36"/>
  <c r="I8" i="36" s="1"/>
  <c r="I7" i="36"/>
  <c r="G7" i="36"/>
  <c r="G6" i="36"/>
  <c r="I6" i="36" s="1"/>
  <c r="I5" i="36"/>
  <c r="G5" i="36"/>
  <c r="G4" i="36"/>
  <c r="I4" i="36" s="1"/>
  <c r="I3" i="36"/>
  <c r="G3" i="36"/>
  <c r="G34" i="35"/>
  <c r="I34" i="35" s="1"/>
  <c r="I33" i="35"/>
  <c r="G33" i="35"/>
  <c r="G32" i="35"/>
  <c r="I32" i="35" s="1"/>
  <c r="I31" i="35"/>
  <c r="G31" i="35"/>
  <c r="G30" i="35"/>
  <c r="I30" i="35" s="1"/>
  <c r="I29" i="35"/>
  <c r="G29" i="35"/>
  <c r="G28" i="35"/>
  <c r="I28" i="35" s="1"/>
  <c r="I27" i="35"/>
  <c r="G27" i="35"/>
  <c r="G26" i="35"/>
  <c r="I26" i="35" s="1"/>
  <c r="I25" i="35"/>
  <c r="G25" i="35"/>
  <c r="G24" i="35"/>
  <c r="I24" i="35" s="1"/>
  <c r="I23" i="35"/>
  <c r="G23" i="35"/>
  <c r="G22" i="35"/>
  <c r="I22" i="35" s="1"/>
  <c r="I21" i="35"/>
  <c r="G21" i="35"/>
  <c r="G20" i="35"/>
  <c r="I20" i="35" s="1"/>
  <c r="I19" i="35"/>
  <c r="G19" i="35"/>
  <c r="G18" i="35"/>
  <c r="I18" i="35" s="1"/>
  <c r="I17" i="35"/>
  <c r="G17" i="35"/>
  <c r="G16" i="35"/>
  <c r="I16" i="35" s="1"/>
  <c r="I15" i="35"/>
  <c r="G15" i="35"/>
  <c r="G14" i="35"/>
  <c r="I14" i="35" s="1"/>
  <c r="I13" i="35"/>
  <c r="G13" i="35"/>
  <c r="G12" i="35"/>
  <c r="I12" i="35" s="1"/>
  <c r="I11" i="35"/>
  <c r="G11" i="35"/>
  <c r="G10" i="35"/>
  <c r="I10" i="35" s="1"/>
  <c r="I9" i="35"/>
  <c r="G9" i="35"/>
  <c r="G8" i="35"/>
  <c r="I8" i="35" s="1"/>
  <c r="I7" i="35"/>
  <c r="G7" i="35"/>
  <c r="G6" i="35"/>
  <c r="I6" i="35" s="1"/>
  <c r="I5" i="35"/>
  <c r="G5" i="35"/>
  <c r="G4" i="35"/>
  <c r="I4" i="35" s="1"/>
  <c r="I3" i="35"/>
  <c r="G3" i="35"/>
  <c r="G34" i="34"/>
  <c r="I34" i="34" s="1"/>
  <c r="G33" i="34"/>
  <c r="I33" i="34" s="1"/>
  <c r="G32" i="34"/>
  <c r="I32" i="34" s="1"/>
  <c r="G31" i="34"/>
  <c r="I31" i="34" s="1"/>
  <c r="G30" i="34"/>
  <c r="I30" i="34" s="1"/>
  <c r="I29" i="34"/>
  <c r="G29" i="34"/>
  <c r="G28" i="34"/>
  <c r="I28" i="34" s="1"/>
  <c r="I27" i="34"/>
  <c r="G27" i="34"/>
  <c r="G26" i="34"/>
  <c r="I26" i="34" s="1"/>
  <c r="I25" i="34"/>
  <c r="G25" i="34"/>
  <c r="G24" i="34"/>
  <c r="I24" i="34" s="1"/>
  <c r="G23" i="34"/>
  <c r="I23" i="34" s="1"/>
  <c r="G22" i="34"/>
  <c r="I22" i="34" s="1"/>
  <c r="G21" i="34"/>
  <c r="I21" i="34" s="1"/>
  <c r="G20" i="34"/>
  <c r="I20" i="34" s="1"/>
  <c r="I19" i="34"/>
  <c r="G19" i="34"/>
  <c r="G18" i="34"/>
  <c r="I18" i="34" s="1"/>
  <c r="G17" i="34"/>
  <c r="I17" i="34" s="1"/>
  <c r="G16" i="34"/>
  <c r="I16" i="34" s="1"/>
  <c r="G15" i="34"/>
  <c r="I15" i="34" s="1"/>
  <c r="G14" i="34"/>
  <c r="I14" i="34" s="1"/>
  <c r="G13" i="34"/>
  <c r="I13" i="34" s="1"/>
  <c r="G12" i="34"/>
  <c r="I12" i="34" s="1"/>
  <c r="I11" i="34"/>
  <c r="G11" i="34"/>
  <c r="G10" i="34"/>
  <c r="I10" i="34" s="1"/>
  <c r="I9" i="34"/>
  <c r="G9" i="34"/>
  <c r="G8" i="34"/>
  <c r="I8" i="34" s="1"/>
  <c r="G7" i="34"/>
  <c r="I7" i="34" s="1"/>
  <c r="G6" i="34"/>
  <c r="I6" i="34" s="1"/>
  <c r="I5" i="34"/>
  <c r="G5" i="34"/>
  <c r="G4" i="34"/>
  <c r="I4" i="34" s="1"/>
  <c r="I3" i="34"/>
  <c r="G3" i="34"/>
  <c r="G34" i="33"/>
  <c r="I34" i="33" s="1"/>
  <c r="G33" i="33"/>
  <c r="I33" i="33" s="1"/>
  <c r="G32" i="33"/>
  <c r="I32" i="33" s="1"/>
  <c r="G31" i="33"/>
  <c r="I31" i="33" s="1"/>
  <c r="I30" i="33"/>
  <c r="G30" i="33"/>
  <c r="G29" i="33"/>
  <c r="I29" i="33" s="1"/>
  <c r="G28" i="33"/>
  <c r="I28" i="33" s="1"/>
  <c r="G27" i="33"/>
  <c r="I27" i="33" s="1"/>
  <c r="G26" i="33"/>
  <c r="I26" i="33" s="1"/>
  <c r="G25" i="33"/>
  <c r="I25" i="33" s="1"/>
  <c r="G24" i="33"/>
  <c r="I24" i="33" s="1"/>
  <c r="G23" i="33"/>
  <c r="I23" i="33" s="1"/>
  <c r="I22" i="33"/>
  <c r="G22" i="33"/>
  <c r="G21" i="33"/>
  <c r="I21" i="33" s="1"/>
  <c r="I20" i="33"/>
  <c r="G20" i="33"/>
  <c r="G19" i="33"/>
  <c r="I19" i="33" s="1"/>
  <c r="G18" i="33"/>
  <c r="I18" i="33" s="1"/>
  <c r="G17" i="33"/>
  <c r="I17" i="33" s="1"/>
  <c r="G16" i="33"/>
  <c r="I16" i="33" s="1"/>
  <c r="G15" i="33"/>
  <c r="I15" i="33" s="1"/>
  <c r="I14" i="33"/>
  <c r="G14" i="33"/>
  <c r="G13" i="33"/>
  <c r="I13" i="33" s="1"/>
  <c r="G12" i="33"/>
  <c r="I12" i="33" s="1"/>
  <c r="G11" i="33"/>
  <c r="I11" i="33" s="1"/>
  <c r="G10" i="33"/>
  <c r="I10" i="33" s="1"/>
  <c r="G9" i="33"/>
  <c r="I9" i="33" s="1"/>
  <c r="G8" i="33"/>
  <c r="I8" i="33" s="1"/>
  <c r="G7" i="33"/>
  <c r="I7" i="33" s="1"/>
  <c r="I6" i="33"/>
  <c r="G6" i="33"/>
  <c r="G5" i="33"/>
  <c r="I5" i="33" s="1"/>
  <c r="G4" i="33"/>
  <c r="I4" i="33" s="1"/>
  <c r="G3" i="33"/>
  <c r="G34" i="31"/>
  <c r="I34" i="31" s="1"/>
  <c r="G33" i="31"/>
  <c r="I33" i="31" s="1"/>
  <c r="I32" i="31"/>
  <c r="G32" i="31"/>
  <c r="G31" i="31"/>
  <c r="I31" i="31" s="1"/>
  <c r="G30" i="31"/>
  <c r="I30" i="31" s="1"/>
  <c r="G29" i="31"/>
  <c r="I29" i="31" s="1"/>
  <c r="G28" i="31"/>
  <c r="I28" i="31" s="1"/>
  <c r="G27" i="31"/>
  <c r="I27" i="31" s="1"/>
  <c r="G26" i="31"/>
  <c r="I26" i="31" s="1"/>
  <c r="G25" i="31"/>
  <c r="I25" i="31" s="1"/>
  <c r="I24" i="31"/>
  <c r="G24" i="31"/>
  <c r="G23" i="31"/>
  <c r="I23" i="31" s="1"/>
  <c r="I22" i="31"/>
  <c r="G22" i="31"/>
  <c r="G21" i="31"/>
  <c r="I21" i="31" s="1"/>
  <c r="G20" i="31"/>
  <c r="I20" i="31" s="1"/>
  <c r="G19" i="31"/>
  <c r="I19" i="31" s="1"/>
  <c r="G18" i="31"/>
  <c r="I18" i="31" s="1"/>
  <c r="G17" i="31"/>
  <c r="I17" i="31" s="1"/>
  <c r="I16" i="31"/>
  <c r="G16" i="31"/>
  <c r="G15" i="31"/>
  <c r="I15" i="31" s="1"/>
  <c r="G14" i="31"/>
  <c r="I14" i="31" s="1"/>
  <c r="G13" i="31"/>
  <c r="I13" i="31" s="1"/>
  <c r="G12" i="31"/>
  <c r="I12" i="31" s="1"/>
  <c r="G11" i="31"/>
  <c r="I11" i="31" s="1"/>
  <c r="G10" i="31"/>
  <c r="I10" i="31" s="1"/>
  <c r="G9" i="31"/>
  <c r="I9" i="31" s="1"/>
  <c r="I8" i="31"/>
  <c r="G8" i="31"/>
  <c r="G7" i="31"/>
  <c r="I7" i="31" s="1"/>
  <c r="I6" i="31"/>
  <c r="G6" i="31"/>
  <c r="G5" i="31"/>
  <c r="I5" i="31" s="1"/>
  <c r="G4" i="31"/>
  <c r="I4" i="31" s="1"/>
  <c r="G3" i="31"/>
  <c r="G34" i="30"/>
  <c r="I34" i="30" s="1"/>
  <c r="G33" i="30"/>
  <c r="I33" i="30" s="1"/>
  <c r="G32" i="30"/>
  <c r="I32" i="30" s="1"/>
  <c r="I31" i="30"/>
  <c r="G31" i="30"/>
  <c r="G30" i="30"/>
  <c r="I30" i="30" s="1"/>
  <c r="I29" i="30"/>
  <c r="G29" i="30"/>
  <c r="G28" i="30"/>
  <c r="I28" i="30" s="1"/>
  <c r="G27" i="30"/>
  <c r="I27" i="30" s="1"/>
  <c r="G26" i="30"/>
  <c r="I26" i="30" s="1"/>
  <c r="G25" i="30"/>
  <c r="I25" i="30" s="1"/>
  <c r="G24" i="30"/>
  <c r="I24" i="30" s="1"/>
  <c r="I23" i="30"/>
  <c r="G23" i="30"/>
  <c r="G22" i="30"/>
  <c r="I22" i="30" s="1"/>
  <c r="I21" i="30"/>
  <c r="G21" i="30"/>
  <c r="G20" i="30"/>
  <c r="I20" i="30" s="1"/>
  <c r="G19" i="30"/>
  <c r="I19" i="30" s="1"/>
  <c r="G18" i="30"/>
  <c r="I18" i="30" s="1"/>
  <c r="G17" i="30"/>
  <c r="I17" i="30" s="1"/>
  <c r="G16" i="30"/>
  <c r="I16" i="30" s="1"/>
  <c r="G15" i="30"/>
  <c r="I15" i="30" s="1"/>
  <c r="G14" i="30"/>
  <c r="I14" i="30" s="1"/>
  <c r="I13" i="30"/>
  <c r="G13" i="30"/>
  <c r="G12" i="30"/>
  <c r="I12" i="30" s="1"/>
  <c r="I11" i="30"/>
  <c r="G11" i="30"/>
  <c r="G10" i="30"/>
  <c r="I10" i="30" s="1"/>
  <c r="G9" i="30"/>
  <c r="I9" i="30" s="1"/>
  <c r="G8" i="30"/>
  <c r="I8" i="30" s="1"/>
  <c r="G7" i="30"/>
  <c r="I7" i="30" s="1"/>
  <c r="G6" i="30"/>
  <c r="I6" i="30" s="1"/>
  <c r="I5" i="30"/>
  <c r="G5" i="30"/>
  <c r="G4" i="30"/>
  <c r="I4" i="30" s="1"/>
  <c r="G3" i="30"/>
  <c r="I3" i="30" s="1"/>
  <c r="G34" i="29"/>
  <c r="I34" i="29" s="1"/>
  <c r="G33" i="29"/>
  <c r="I33" i="29" s="1"/>
  <c r="I32" i="29"/>
  <c r="G32" i="29"/>
  <c r="G31" i="29"/>
  <c r="I31" i="29" s="1"/>
  <c r="I30" i="29"/>
  <c r="G30" i="29"/>
  <c r="G29" i="29"/>
  <c r="I29" i="29" s="1"/>
  <c r="G28" i="29"/>
  <c r="I28" i="29" s="1"/>
  <c r="G27" i="29"/>
  <c r="I27" i="29" s="1"/>
  <c r="G26" i="29"/>
  <c r="I26" i="29" s="1"/>
  <c r="G25" i="29"/>
  <c r="I25" i="29" s="1"/>
  <c r="I24" i="29"/>
  <c r="G24" i="29"/>
  <c r="G23" i="29"/>
  <c r="I23" i="29" s="1"/>
  <c r="G22" i="29"/>
  <c r="I22" i="29" s="1"/>
  <c r="G21" i="29"/>
  <c r="I21" i="29" s="1"/>
  <c r="G20" i="29"/>
  <c r="I20" i="29" s="1"/>
  <c r="G19" i="29"/>
  <c r="I19" i="29" s="1"/>
  <c r="G18" i="29"/>
  <c r="I18" i="29" s="1"/>
  <c r="G17" i="29"/>
  <c r="I17" i="29" s="1"/>
  <c r="I16" i="29"/>
  <c r="G16" i="29"/>
  <c r="G15" i="29"/>
  <c r="I15" i="29" s="1"/>
  <c r="I14" i="29"/>
  <c r="G14" i="29"/>
  <c r="G13" i="29"/>
  <c r="I13" i="29" s="1"/>
  <c r="G12" i="29"/>
  <c r="I12" i="29" s="1"/>
  <c r="G11" i="29"/>
  <c r="I11" i="29" s="1"/>
  <c r="G10" i="29"/>
  <c r="I10" i="29" s="1"/>
  <c r="G9" i="29"/>
  <c r="I9" i="29" s="1"/>
  <c r="I8" i="29"/>
  <c r="G8" i="29"/>
  <c r="G7" i="29"/>
  <c r="I7" i="29" s="1"/>
  <c r="G6" i="29"/>
  <c r="I6" i="29" s="1"/>
  <c r="G5" i="29"/>
  <c r="I5" i="29" s="1"/>
  <c r="G4" i="29"/>
  <c r="I4" i="29" s="1"/>
  <c r="G3" i="29"/>
  <c r="G34" i="28"/>
  <c r="I34" i="28" s="1"/>
  <c r="G33" i="28"/>
  <c r="I33" i="28" s="1"/>
  <c r="G32" i="28"/>
  <c r="I32" i="28" s="1"/>
  <c r="G31" i="28"/>
  <c r="I31" i="28" s="1"/>
  <c r="G30" i="28"/>
  <c r="I30" i="28" s="1"/>
  <c r="I29" i="28"/>
  <c r="G29" i="28"/>
  <c r="G28" i="28"/>
  <c r="I28" i="28" s="1"/>
  <c r="I27" i="28"/>
  <c r="G27" i="28"/>
  <c r="G26" i="28"/>
  <c r="I26" i="28" s="1"/>
  <c r="G25" i="28"/>
  <c r="I25" i="28" s="1"/>
  <c r="G24" i="28"/>
  <c r="I24" i="28" s="1"/>
  <c r="G23" i="28"/>
  <c r="I23" i="28" s="1"/>
  <c r="G22" i="28"/>
  <c r="I22" i="28" s="1"/>
  <c r="I21" i="28"/>
  <c r="G21" i="28"/>
  <c r="G20" i="28"/>
  <c r="I20" i="28" s="1"/>
  <c r="G19" i="28"/>
  <c r="I19" i="28" s="1"/>
  <c r="G18" i="28"/>
  <c r="I18" i="28" s="1"/>
  <c r="G17" i="28"/>
  <c r="I17" i="28" s="1"/>
  <c r="G16" i="28"/>
  <c r="I16" i="28" s="1"/>
  <c r="G15" i="28"/>
  <c r="I15" i="28" s="1"/>
  <c r="G14" i="28"/>
  <c r="I14" i="28" s="1"/>
  <c r="I13" i="28"/>
  <c r="G13" i="28"/>
  <c r="G12" i="28"/>
  <c r="I12" i="28" s="1"/>
  <c r="I11" i="28"/>
  <c r="G11" i="28"/>
  <c r="G10" i="28"/>
  <c r="I10" i="28" s="1"/>
  <c r="G9" i="28"/>
  <c r="I9" i="28" s="1"/>
  <c r="G8" i="28"/>
  <c r="I8" i="28" s="1"/>
  <c r="G7" i="28"/>
  <c r="I7" i="28" s="1"/>
  <c r="G6" i="28"/>
  <c r="I6" i="28" s="1"/>
  <c r="I5" i="28"/>
  <c r="G5" i="28"/>
  <c r="G4" i="28"/>
  <c r="I4" i="28" s="1"/>
  <c r="G3" i="28"/>
  <c r="I3" i="28" s="1"/>
  <c r="G34" i="27"/>
  <c r="I34" i="27" s="1"/>
  <c r="G33" i="27"/>
  <c r="I33" i="27" s="1"/>
  <c r="I32" i="27"/>
  <c r="G32" i="27"/>
  <c r="G31" i="27"/>
  <c r="I31" i="27" s="1"/>
  <c r="I30" i="27"/>
  <c r="G30" i="27"/>
  <c r="G29" i="27"/>
  <c r="I29" i="27" s="1"/>
  <c r="G28" i="27"/>
  <c r="I28" i="27" s="1"/>
  <c r="G27" i="27"/>
  <c r="I27" i="27" s="1"/>
  <c r="G26" i="27"/>
  <c r="I26" i="27" s="1"/>
  <c r="G25" i="27"/>
  <c r="I25" i="27" s="1"/>
  <c r="I24" i="27"/>
  <c r="G24" i="27"/>
  <c r="G23" i="27"/>
  <c r="I23" i="27" s="1"/>
  <c r="G22" i="27"/>
  <c r="I22" i="27" s="1"/>
  <c r="G21" i="27"/>
  <c r="I21" i="27" s="1"/>
  <c r="G20" i="27"/>
  <c r="I20" i="27" s="1"/>
  <c r="G19" i="27"/>
  <c r="I19" i="27" s="1"/>
  <c r="G18" i="27"/>
  <c r="I18" i="27" s="1"/>
  <c r="G17" i="27"/>
  <c r="I17" i="27" s="1"/>
  <c r="I16" i="27"/>
  <c r="G16" i="27"/>
  <c r="G15" i="27"/>
  <c r="I15" i="27" s="1"/>
  <c r="I14" i="27"/>
  <c r="G14" i="27"/>
  <c r="G13" i="27"/>
  <c r="I13" i="27" s="1"/>
  <c r="G12" i="27"/>
  <c r="I12" i="27" s="1"/>
  <c r="G11" i="27"/>
  <c r="I11" i="27" s="1"/>
  <c r="G10" i="27"/>
  <c r="I10" i="27" s="1"/>
  <c r="G9" i="27"/>
  <c r="I9" i="27" s="1"/>
  <c r="I8" i="27"/>
  <c r="G8" i="27"/>
  <c r="G7" i="27"/>
  <c r="I7" i="27" s="1"/>
  <c r="G6" i="27"/>
  <c r="I6" i="27" s="1"/>
  <c r="G5" i="27"/>
  <c r="I5" i="27" s="1"/>
  <c r="G4" i="27"/>
  <c r="I4" i="27" s="1"/>
  <c r="G3" i="27"/>
  <c r="G34" i="26"/>
  <c r="I34" i="26" s="1"/>
  <c r="G33" i="26"/>
  <c r="I33" i="26" s="1"/>
  <c r="G32" i="26"/>
  <c r="I32" i="26" s="1"/>
  <c r="G31" i="26"/>
  <c r="I31" i="26" s="1"/>
  <c r="G30" i="26"/>
  <c r="I30" i="26" s="1"/>
  <c r="I29" i="26"/>
  <c r="G29" i="26"/>
  <c r="G28" i="26"/>
  <c r="I28" i="26" s="1"/>
  <c r="I27" i="26"/>
  <c r="G27" i="26"/>
  <c r="G26" i="26"/>
  <c r="I26" i="26" s="1"/>
  <c r="G25" i="26"/>
  <c r="I25" i="26" s="1"/>
  <c r="G24" i="26"/>
  <c r="I24" i="26" s="1"/>
  <c r="G23" i="26"/>
  <c r="I23" i="26" s="1"/>
  <c r="G22" i="26"/>
  <c r="I22" i="26" s="1"/>
  <c r="I21" i="26"/>
  <c r="G21" i="26"/>
  <c r="G20" i="26"/>
  <c r="I20" i="26" s="1"/>
  <c r="G19" i="26"/>
  <c r="I19" i="26" s="1"/>
  <c r="G18" i="26"/>
  <c r="I18" i="26" s="1"/>
  <c r="G17" i="26"/>
  <c r="I17" i="26" s="1"/>
  <c r="G16" i="26"/>
  <c r="I16" i="26" s="1"/>
  <c r="G15" i="26"/>
  <c r="I15" i="26" s="1"/>
  <c r="G14" i="26"/>
  <c r="I14" i="26" s="1"/>
  <c r="I13" i="26"/>
  <c r="G13" i="26"/>
  <c r="G12" i="26"/>
  <c r="I12" i="26" s="1"/>
  <c r="I11" i="26"/>
  <c r="G11" i="26"/>
  <c r="G10" i="26"/>
  <c r="I10" i="26" s="1"/>
  <c r="G9" i="26"/>
  <c r="I9" i="26" s="1"/>
  <c r="G8" i="26"/>
  <c r="I8" i="26" s="1"/>
  <c r="G7" i="26"/>
  <c r="I7" i="26" s="1"/>
  <c r="G6" i="26"/>
  <c r="I6" i="26" s="1"/>
  <c r="I5" i="26"/>
  <c r="G5" i="26"/>
  <c r="G4" i="26"/>
  <c r="I4" i="26" s="1"/>
  <c r="G3" i="26"/>
  <c r="I3" i="26" s="1"/>
  <c r="G34" i="25"/>
  <c r="I34" i="25" s="1"/>
  <c r="G33" i="25"/>
  <c r="I33" i="25" s="1"/>
  <c r="I32" i="25"/>
  <c r="G32" i="25"/>
  <c r="G31" i="25"/>
  <c r="I31" i="25" s="1"/>
  <c r="I30" i="25"/>
  <c r="G30" i="25"/>
  <c r="G29" i="25"/>
  <c r="I29" i="25" s="1"/>
  <c r="G28" i="25"/>
  <c r="I28" i="25" s="1"/>
  <c r="G27" i="25"/>
  <c r="I27" i="25" s="1"/>
  <c r="G26" i="25"/>
  <c r="I26" i="25" s="1"/>
  <c r="G25" i="25"/>
  <c r="I25" i="25" s="1"/>
  <c r="I24" i="25"/>
  <c r="G24" i="25"/>
  <c r="G23" i="25"/>
  <c r="I23" i="25" s="1"/>
  <c r="G22" i="25"/>
  <c r="I22" i="25" s="1"/>
  <c r="G21" i="25"/>
  <c r="I21" i="25" s="1"/>
  <c r="G20" i="25"/>
  <c r="I20" i="25" s="1"/>
  <c r="G19" i="25"/>
  <c r="I19" i="25" s="1"/>
  <c r="G18" i="25"/>
  <c r="I18" i="25" s="1"/>
  <c r="G17" i="25"/>
  <c r="I17" i="25" s="1"/>
  <c r="I16" i="25"/>
  <c r="G16" i="25"/>
  <c r="G15" i="25"/>
  <c r="I15" i="25" s="1"/>
  <c r="I14" i="25"/>
  <c r="G14" i="25"/>
  <c r="G13" i="25"/>
  <c r="I13" i="25" s="1"/>
  <c r="G12" i="25"/>
  <c r="I12" i="25" s="1"/>
  <c r="G11" i="25"/>
  <c r="I11" i="25" s="1"/>
  <c r="G10" i="25"/>
  <c r="I10" i="25" s="1"/>
  <c r="G9" i="25"/>
  <c r="I9" i="25" s="1"/>
  <c r="I8" i="25"/>
  <c r="G8" i="25"/>
  <c r="G7" i="25"/>
  <c r="I7" i="25" s="1"/>
  <c r="G6" i="25"/>
  <c r="I6" i="25" s="1"/>
  <c r="G5" i="25"/>
  <c r="I5" i="25" s="1"/>
  <c r="G4" i="25"/>
  <c r="I4" i="25" s="1"/>
  <c r="G3" i="25"/>
  <c r="G34" i="24"/>
  <c r="I34" i="24" s="1"/>
  <c r="G33" i="24"/>
  <c r="I33" i="24" s="1"/>
  <c r="G32" i="24"/>
  <c r="I32" i="24" s="1"/>
  <c r="G31" i="24"/>
  <c r="I31" i="24" s="1"/>
  <c r="G30" i="24"/>
  <c r="I30" i="24" s="1"/>
  <c r="I29" i="24"/>
  <c r="G29" i="24"/>
  <c r="G28" i="24"/>
  <c r="I28" i="24" s="1"/>
  <c r="I27" i="24"/>
  <c r="G27" i="24"/>
  <c r="G26" i="24"/>
  <c r="I26" i="24" s="1"/>
  <c r="G25" i="24"/>
  <c r="I25" i="24" s="1"/>
  <c r="G24" i="24"/>
  <c r="I24" i="24" s="1"/>
  <c r="G23" i="24"/>
  <c r="I23" i="24" s="1"/>
  <c r="G22" i="24"/>
  <c r="I22" i="24" s="1"/>
  <c r="I21" i="24"/>
  <c r="G21" i="24"/>
  <c r="G20" i="24"/>
  <c r="I20" i="24" s="1"/>
  <c r="G19" i="24"/>
  <c r="I19" i="24" s="1"/>
  <c r="G18" i="24"/>
  <c r="I18" i="24" s="1"/>
  <c r="G17" i="24"/>
  <c r="I17" i="24" s="1"/>
  <c r="G16" i="24"/>
  <c r="I16" i="24" s="1"/>
  <c r="G15" i="24"/>
  <c r="I15" i="24" s="1"/>
  <c r="G14" i="24"/>
  <c r="I14" i="24" s="1"/>
  <c r="I13" i="24"/>
  <c r="G13" i="24"/>
  <c r="G12" i="24"/>
  <c r="I12" i="24" s="1"/>
  <c r="I11" i="24"/>
  <c r="G11" i="24"/>
  <c r="G10" i="24"/>
  <c r="I10" i="24" s="1"/>
  <c r="G9" i="24"/>
  <c r="I9" i="24" s="1"/>
  <c r="G8" i="24"/>
  <c r="I8" i="24" s="1"/>
  <c r="G7" i="24"/>
  <c r="I7" i="24" s="1"/>
  <c r="G6" i="24"/>
  <c r="I6" i="24" s="1"/>
  <c r="I5" i="24"/>
  <c r="G5" i="24"/>
  <c r="G4" i="24"/>
  <c r="I4" i="24" s="1"/>
  <c r="G3" i="24"/>
  <c r="I3" i="24" s="1"/>
  <c r="I34" i="23"/>
  <c r="G34" i="23"/>
  <c r="G33" i="23"/>
  <c r="I33" i="23" s="1"/>
  <c r="I32" i="23"/>
  <c r="G32" i="23"/>
  <c r="G31" i="23"/>
  <c r="I31" i="23" s="1"/>
  <c r="G30" i="23"/>
  <c r="I30" i="23" s="1"/>
  <c r="G29" i="23"/>
  <c r="I29" i="23" s="1"/>
  <c r="G28" i="23"/>
  <c r="I28" i="23" s="1"/>
  <c r="G27" i="23"/>
  <c r="I27" i="23" s="1"/>
  <c r="G26" i="23"/>
  <c r="I26" i="23" s="1"/>
  <c r="G25" i="23"/>
  <c r="I25" i="23" s="1"/>
  <c r="I24" i="23"/>
  <c r="G24" i="23"/>
  <c r="G23" i="23"/>
  <c r="I23" i="23" s="1"/>
  <c r="I22" i="23"/>
  <c r="G22" i="23"/>
  <c r="G21" i="23"/>
  <c r="I21" i="23" s="1"/>
  <c r="G20" i="23"/>
  <c r="I20" i="23" s="1"/>
  <c r="G19" i="23"/>
  <c r="I19" i="23" s="1"/>
  <c r="G18" i="23"/>
  <c r="I18" i="23" s="1"/>
  <c r="G17" i="23"/>
  <c r="I17" i="23" s="1"/>
  <c r="I16" i="23"/>
  <c r="G16" i="23"/>
  <c r="G15" i="23"/>
  <c r="I15" i="23" s="1"/>
  <c r="I14" i="23"/>
  <c r="G14" i="23"/>
  <c r="G13" i="23"/>
  <c r="I13" i="23" s="1"/>
  <c r="G12" i="23"/>
  <c r="I12" i="23" s="1"/>
  <c r="G11" i="23"/>
  <c r="I11" i="23" s="1"/>
  <c r="G10" i="23"/>
  <c r="I10" i="23" s="1"/>
  <c r="G9" i="23"/>
  <c r="I9" i="23" s="1"/>
  <c r="I8" i="23"/>
  <c r="G8" i="23"/>
  <c r="G7" i="23"/>
  <c r="I7" i="23" s="1"/>
  <c r="I6" i="23"/>
  <c r="G6" i="23"/>
  <c r="G5" i="23"/>
  <c r="I5" i="23" s="1"/>
  <c r="G4" i="23"/>
  <c r="I4" i="23" s="1"/>
  <c r="G3" i="23"/>
  <c r="G34" i="22"/>
  <c r="I34" i="22" s="1"/>
  <c r="G33" i="22"/>
  <c r="I33" i="22" s="1"/>
  <c r="G32" i="22"/>
  <c r="I32" i="22" s="1"/>
  <c r="G31" i="22"/>
  <c r="I31" i="22" s="1"/>
  <c r="G30" i="22"/>
  <c r="I30" i="22" s="1"/>
  <c r="G29" i="22"/>
  <c r="I29" i="22" s="1"/>
  <c r="G28" i="22"/>
  <c r="I28" i="22" s="1"/>
  <c r="I27" i="22"/>
  <c r="G27" i="22"/>
  <c r="G26" i="22"/>
  <c r="I26" i="22" s="1"/>
  <c r="G25" i="22"/>
  <c r="I25" i="22" s="1"/>
  <c r="G24" i="22"/>
  <c r="I24" i="22" s="1"/>
  <c r="G23" i="22"/>
  <c r="I23" i="22" s="1"/>
  <c r="G22" i="22"/>
  <c r="I22" i="22" s="1"/>
  <c r="G21" i="22"/>
  <c r="I21" i="22" s="1"/>
  <c r="G20" i="22"/>
  <c r="I20" i="22" s="1"/>
  <c r="I19" i="22"/>
  <c r="G19" i="22"/>
  <c r="G18" i="22"/>
  <c r="I18" i="22" s="1"/>
  <c r="G17" i="22"/>
  <c r="I17" i="22" s="1"/>
  <c r="G16" i="22"/>
  <c r="I16" i="22" s="1"/>
  <c r="G15" i="22"/>
  <c r="I15" i="22" s="1"/>
  <c r="G14" i="22"/>
  <c r="I14" i="22" s="1"/>
  <c r="I13" i="22"/>
  <c r="G13" i="22"/>
  <c r="G12" i="22"/>
  <c r="I12" i="22" s="1"/>
  <c r="I11" i="22"/>
  <c r="G11" i="22"/>
  <c r="G10" i="22"/>
  <c r="I10" i="22" s="1"/>
  <c r="G9" i="22"/>
  <c r="I9" i="22" s="1"/>
  <c r="G8" i="22"/>
  <c r="I8" i="22" s="1"/>
  <c r="G7" i="22"/>
  <c r="I7" i="22" s="1"/>
  <c r="G6" i="22"/>
  <c r="I6" i="22" s="1"/>
  <c r="I5" i="22"/>
  <c r="G5" i="22"/>
  <c r="G4" i="22"/>
  <c r="I4" i="22" s="1"/>
  <c r="I3" i="22"/>
  <c r="G3" i="22"/>
  <c r="G34" i="21"/>
  <c r="I34" i="21" s="1"/>
  <c r="G33" i="21"/>
  <c r="I33" i="21" s="1"/>
  <c r="G32" i="21"/>
  <c r="I32" i="21" s="1"/>
  <c r="G31" i="21"/>
  <c r="I31" i="21" s="1"/>
  <c r="G30" i="21"/>
  <c r="I30" i="21" s="1"/>
  <c r="G29" i="21"/>
  <c r="I29" i="21" s="1"/>
  <c r="G28" i="21"/>
  <c r="I28" i="21" s="1"/>
  <c r="G27" i="21"/>
  <c r="I27" i="21" s="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6" i="21"/>
  <c r="I16" i="21" s="1"/>
  <c r="G15" i="21"/>
  <c r="I15" i="21" s="1"/>
  <c r="G14" i="21"/>
  <c r="I14" i="21" s="1"/>
  <c r="G13" i="21"/>
  <c r="I13" i="21" s="1"/>
  <c r="G12" i="21"/>
  <c r="I12" i="21" s="1"/>
  <c r="G11" i="21"/>
  <c r="I11" i="21" s="1"/>
  <c r="G10" i="21"/>
  <c r="I10" i="21" s="1"/>
  <c r="G9" i="21"/>
  <c r="I9" i="21" s="1"/>
  <c r="G8" i="21"/>
  <c r="I8" i="21" s="1"/>
  <c r="G7" i="21"/>
  <c r="I7" i="21" s="1"/>
  <c r="G6" i="21"/>
  <c r="I6" i="21" s="1"/>
  <c r="G5" i="21"/>
  <c r="I5" i="21" s="1"/>
  <c r="G4" i="21"/>
  <c r="I4" i="21" s="1"/>
  <c r="G3" i="21"/>
  <c r="G34" i="20"/>
  <c r="I34" i="20" s="1"/>
  <c r="G33" i="20"/>
  <c r="I33" i="20" s="1"/>
  <c r="G32" i="20"/>
  <c r="I32" i="20" s="1"/>
  <c r="G31" i="20"/>
  <c r="I31" i="20" s="1"/>
  <c r="G30" i="20"/>
  <c r="I30" i="20" s="1"/>
  <c r="G29" i="20"/>
  <c r="I29" i="20" s="1"/>
  <c r="G28" i="20"/>
  <c r="I28" i="20" s="1"/>
  <c r="G27" i="20"/>
  <c r="I27" i="20" s="1"/>
  <c r="G26" i="20"/>
  <c r="I26" i="20" s="1"/>
  <c r="G25" i="20"/>
  <c r="I25" i="20" s="1"/>
  <c r="G24" i="20"/>
  <c r="I24" i="20" s="1"/>
  <c r="G23" i="20"/>
  <c r="I23" i="20" s="1"/>
  <c r="G22" i="20"/>
  <c r="I22" i="20" s="1"/>
  <c r="G21" i="20"/>
  <c r="I21" i="20" s="1"/>
  <c r="G20" i="20"/>
  <c r="I20" i="20" s="1"/>
  <c r="G19" i="20"/>
  <c r="I19" i="20" s="1"/>
  <c r="G18" i="20"/>
  <c r="I18" i="20" s="1"/>
  <c r="G17" i="20"/>
  <c r="I17" i="20" s="1"/>
  <c r="G16" i="20"/>
  <c r="I16" i="20" s="1"/>
  <c r="G15" i="20"/>
  <c r="I15" i="20" s="1"/>
  <c r="G14" i="20"/>
  <c r="I14" i="20" s="1"/>
  <c r="G13" i="20"/>
  <c r="I13" i="20" s="1"/>
  <c r="G12" i="20"/>
  <c r="I12" i="20" s="1"/>
  <c r="G11" i="20"/>
  <c r="I11" i="20" s="1"/>
  <c r="G10" i="20"/>
  <c r="I10" i="20" s="1"/>
  <c r="G9" i="20"/>
  <c r="I9" i="20" s="1"/>
  <c r="G8" i="20"/>
  <c r="I8" i="20" s="1"/>
  <c r="G7" i="20"/>
  <c r="I7" i="20" s="1"/>
  <c r="G6" i="20"/>
  <c r="I6" i="20" s="1"/>
  <c r="G5" i="20"/>
  <c r="I5" i="20" s="1"/>
  <c r="G4" i="20"/>
  <c r="I4" i="20" s="1"/>
  <c r="G3" i="20"/>
  <c r="G34" i="19"/>
  <c r="I34" i="19" s="1"/>
  <c r="G33" i="19"/>
  <c r="I33" i="19" s="1"/>
  <c r="G32" i="19"/>
  <c r="I32" i="19" s="1"/>
  <c r="G31" i="19"/>
  <c r="I31" i="19" s="1"/>
  <c r="G30" i="19"/>
  <c r="I30" i="19" s="1"/>
  <c r="G29" i="19"/>
  <c r="I29" i="19" s="1"/>
  <c r="G28" i="19"/>
  <c r="I28" i="19" s="1"/>
  <c r="G27" i="19"/>
  <c r="I27" i="19" s="1"/>
  <c r="G26" i="19"/>
  <c r="I26" i="19" s="1"/>
  <c r="G25" i="19"/>
  <c r="I25" i="19" s="1"/>
  <c r="G24" i="19"/>
  <c r="I24" i="19" s="1"/>
  <c r="G23" i="19"/>
  <c r="I23" i="19" s="1"/>
  <c r="G22" i="19"/>
  <c r="I22" i="19" s="1"/>
  <c r="G21" i="19"/>
  <c r="I21" i="19" s="1"/>
  <c r="G20" i="19"/>
  <c r="I20" i="19" s="1"/>
  <c r="G19" i="19"/>
  <c r="I19" i="19" s="1"/>
  <c r="G18" i="19"/>
  <c r="I18" i="19" s="1"/>
  <c r="G17" i="19"/>
  <c r="I17" i="19" s="1"/>
  <c r="G16" i="19"/>
  <c r="I16" i="19" s="1"/>
  <c r="G15" i="19"/>
  <c r="I15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I9" i="19" s="1"/>
  <c r="G8" i="19"/>
  <c r="I8" i="19" s="1"/>
  <c r="G7" i="19"/>
  <c r="I7" i="19" s="1"/>
  <c r="G6" i="19"/>
  <c r="I6" i="19" s="1"/>
  <c r="G5" i="19"/>
  <c r="I5" i="19" s="1"/>
  <c r="G4" i="19"/>
  <c r="I4" i="19" s="1"/>
  <c r="G3" i="19"/>
  <c r="G34" i="18"/>
  <c r="I34" i="18" s="1"/>
  <c r="G33" i="18"/>
  <c r="I33" i="18" s="1"/>
  <c r="G32" i="18"/>
  <c r="I32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G24" i="18"/>
  <c r="I24" i="18" s="1"/>
  <c r="G23" i="18"/>
  <c r="I23" i="18" s="1"/>
  <c r="G22" i="18"/>
  <c r="I22" i="18" s="1"/>
  <c r="G21" i="18"/>
  <c r="I21" i="18" s="1"/>
  <c r="G20" i="18"/>
  <c r="I20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I5" i="18" s="1"/>
  <c r="G4" i="18"/>
  <c r="I4" i="18" s="1"/>
  <c r="G3" i="18"/>
  <c r="G34" i="17"/>
  <c r="I34" i="17" s="1"/>
  <c r="G33" i="17"/>
  <c r="I33" i="17" s="1"/>
  <c r="G32" i="17"/>
  <c r="I32" i="17" s="1"/>
  <c r="G31" i="17"/>
  <c r="I31" i="17" s="1"/>
  <c r="G30" i="17"/>
  <c r="I30" i="17" s="1"/>
  <c r="G29" i="17"/>
  <c r="I29" i="17" s="1"/>
  <c r="G28" i="17"/>
  <c r="I28" i="17" s="1"/>
  <c r="G27" i="17"/>
  <c r="I27" i="17" s="1"/>
  <c r="G26" i="17"/>
  <c r="I26" i="17" s="1"/>
  <c r="G25" i="17"/>
  <c r="I25" i="17" s="1"/>
  <c r="G24" i="17"/>
  <c r="I24" i="17" s="1"/>
  <c r="G23" i="17"/>
  <c r="I23" i="17" s="1"/>
  <c r="G22" i="17"/>
  <c r="I22" i="17" s="1"/>
  <c r="G21" i="17"/>
  <c r="I21" i="17" s="1"/>
  <c r="G20" i="17"/>
  <c r="I20" i="17" s="1"/>
  <c r="G19" i="17"/>
  <c r="I19" i="17" s="1"/>
  <c r="G18" i="17"/>
  <c r="I18" i="17" s="1"/>
  <c r="G17" i="17"/>
  <c r="I17" i="17" s="1"/>
  <c r="G16" i="17"/>
  <c r="I16" i="17" s="1"/>
  <c r="G15" i="17"/>
  <c r="I15" i="17" s="1"/>
  <c r="G14" i="17"/>
  <c r="I14" i="17" s="1"/>
  <c r="G13" i="17"/>
  <c r="I13" i="17" s="1"/>
  <c r="G12" i="17"/>
  <c r="I12" i="17" s="1"/>
  <c r="G11" i="17"/>
  <c r="I11" i="17" s="1"/>
  <c r="G10" i="17"/>
  <c r="I10" i="17" s="1"/>
  <c r="G9" i="17"/>
  <c r="I9" i="17" s="1"/>
  <c r="G8" i="17"/>
  <c r="I8" i="17" s="1"/>
  <c r="G7" i="17"/>
  <c r="I7" i="17" s="1"/>
  <c r="G6" i="17"/>
  <c r="I6" i="17" s="1"/>
  <c r="G5" i="17"/>
  <c r="I5" i="17" s="1"/>
  <c r="G4" i="17"/>
  <c r="I4" i="17" s="1"/>
  <c r="G3" i="17"/>
  <c r="G34" i="16"/>
  <c r="I34" i="16" s="1"/>
  <c r="G33" i="16"/>
  <c r="I33" i="16" s="1"/>
  <c r="G32" i="16"/>
  <c r="I32" i="16" s="1"/>
  <c r="G31" i="16"/>
  <c r="I31" i="16" s="1"/>
  <c r="G30" i="16"/>
  <c r="I30" i="16" s="1"/>
  <c r="G29" i="16"/>
  <c r="I29" i="16" s="1"/>
  <c r="G28" i="16"/>
  <c r="I28" i="16" s="1"/>
  <c r="G27" i="16"/>
  <c r="I27" i="16" s="1"/>
  <c r="G26" i="16"/>
  <c r="I26" i="16" s="1"/>
  <c r="G25" i="16"/>
  <c r="I25" i="16" s="1"/>
  <c r="G24" i="16"/>
  <c r="I24" i="16" s="1"/>
  <c r="G23" i="16"/>
  <c r="I23" i="16" s="1"/>
  <c r="G22" i="16"/>
  <c r="I22" i="16" s="1"/>
  <c r="G21" i="16"/>
  <c r="I21" i="16" s="1"/>
  <c r="G20" i="16"/>
  <c r="I20" i="16" s="1"/>
  <c r="G19" i="16"/>
  <c r="I19" i="16" s="1"/>
  <c r="G18" i="16"/>
  <c r="I18" i="16" s="1"/>
  <c r="G17" i="16"/>
  <c r="I17" i="16" s="1"/>
  <c r="G16" i="16"/>
  <c r="I16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8" i="16"/>
  <c r="I8" i="16" s="1"/>
  <c r="G7" i="16"/>
  <c r="I7" i="16" s="1"/>
  <c r="G6" i="16"/>
  <c r="I6" i="16" s="1"/>
  <c r="G5" i="16"/>
  <c r="I5" i="16" s="1"/>
  <c r="G4" i="16"/>
  <c r="I4" i="16" s="1"/>
  <c r="G3" i="16"/>
  <c r="G34" i="15"/>
  <c r="I34" i="15" s="1"/>
  <c r="G33" i="15"/>
  <c r="I33" i="15" s="1"/>
  <c r="G32" i="15"/>
  <c r="I32" i="15" s="1"/>
  <c r="G31" i="15"/>
  <c r="I31" i="15" s="1"/>
  <c r="G30" i="15"/>
  <c r="I30" i="15" s="1"/>
  <c r="G29" i="15"/>
  <c r="I29" i="15" s="1"/>
  <c r="G28" i="15"/>
  <c r="I28" i="15" s="1"/>
  <c r="G27" i="15"/>
  <c r="I27" i="15" s="1"/>
  <c r="G26" i="15"/>
  <c r="I26" i="15" s="1"/>
  <c r="G25" i="15"/>
  <c r="I25" i="15" s="1"/>
  <c r="G24" i="15"/>
  <c r="I24" i="15" s="1"/>
  <c r="G23" i="15"/>
  <c r="I23" i="15" s="1"/>
  <c r="G22" i="15"/>
  <c r="I22" i="15" s="1"/>
  <c r="G21" i="15"/>
  <c r="I21" i="15" s="1"/>
  <c r="G20" i="15"/>
  <c r="I20" i="15" s="1"/>
  <c r="G19" i="15"/>
  <c r="I19" i="15" s="1"/>
  <c r="G18" i="15"/>
  <c r="I18" i="15" s="1"/>
  <c r="G17" i="15"/>
  <c r="I17" i="15" s="1"/>
  <c r="G16" i="15"/>
  <c r="I16" i="15" s="1"/>
  <c r="G15" i="15"/>
  <c r="I15" i="15" s="1"/>
  <c r="G14" i="15"/>
  <c r="I14" i="15" s="1"/>
  <c r="G13" i="15"/>
  <c r="I13" i="15" s="1"/>
  <c r="G12" i="15"/>
  <c r="I12" i="15" s="1"/>
  <c r="G11" i="15"/>
  <c r="I11" i="15" s="1"/>
  <c r="G10" i="15"/>
  <c r="I10" i="15" s="1"/>
  <c r="G9" i="15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" i="15"/>
  <c r="G34" i="14"/>
  <c r="I34" i="14" s="1"/>
  <c r="I33" i="14"/>
  <c r="G33" i="14"/>
  <c r="G32" i="14"/>
  <c r="I32" i="14" s="1"/>
  <c r="I31" i="14"/>
  <c r="G31" i="14"/>
  <c r="G30" i="14"/>
  <c r="I30" i="14" s="1"/>
  <c r="I29" i="14"/>
  <c r="G29" i="14"/>
  <c r="G28" i="14"/>
  <c r="I28" i="14" s="1"/>
  <c r="I27" i="14"/>
  <c r="G27" i="14"/>
  <c r="G26" i="14"/>
  <c r="I26" i="14" s="1"/>
  <c r="I25" i="14"/>
  <c r="G25" i="14"/>
  <c r="G24" i="14"/>
  <c r="I24" i="14" s="1"/>
  <c r="I23" i="14"/>
  <c r="G23" i="14"/>
  <c r="G22" i="14"/>
  <c r="I22" i="14" s="1"/>
  <c r="I21" i="14"/>
  <c r="G21" i="14"/>
  <c r="G20" i="14"/>
  <c r="I20" i="14" s="1"/>
  <c r="I19" i="14"/>
  <c r="G19" i="14"/>
  <c r="G18" i="14"/>
  <c r="I18" i="14" s="1"/>
  <c r="I17" i="14"/>
  <c r="G17" i="14"/>
  <c r="G16" i="14"/>
  <c r="I16" i="14" s="1"/>
  <c r="I15" i="14"/>
  <c r="G15" i="14"/>
  <c r="G14" i="14"/>
  <c r="I14" i="14" s="1"/>
  <c r="I13" i="14"/>
  <c r="G13" i="14"/>
  <c r="G12" i="14"/>
  <c r="I12" i="14" s="1"/>
  <c r="I11" i="14"/>
  <c r="G11" i="14"/>
  <c r="G10" i="14"/>
  <c r="I10" i="14" s="1"/>
  <c r="I9" i="14"/>
  <c r="G9" i="14"/>
  <c r="G8" i="14"/>
  <c r="I8" i="14" s="1"/>
  <c r="I7" i="14"/>
  <c r="G7" i="14"/>
  <c r="G6" i="14"/>
  <c r="I6" i="14" s="1"/>
  <c r="I5" i="14"/>
  <c r="G5" i="14"/>
  <c r="G4" i="14"/>
  <c r="I4" i="14" s="1"/>
  <c r="I3" i="14"/>
  <c r="G3" i="14"/>
  <c r="G34" i="13"/>
  <c r="I34" i="13" s="1"/>
  <c r="I33" i="13"/>
  <c r="G33" i="13"/>
  <c r="G32" i="13"/>
  <c r="I32" i="13" s="1"/>
  <c r="I31" i="13"/>
  <c r="G31" i="13"/>
  <c r="G30" i="13"/>
  <c r="I30" i="13" s="1"/>
  <c r="I29" i="13"/>
  <c r="G29" i="13"/>
  <c r="G28" i="13"/>
  <c r="I28" i="13" s="1"/>
  <c r="I27" i="13"/>
  <c r="G27" i="13"/>
  <c r="G26" i="13"/>
  <c r="I26" i="13" s="1"/>
  <c r="I25" i="13"/>
  <c r="G25" i="13"/>
  <c r="G24" i="13"/>
  <c r="I24" i="13" s="1"/>
  <c r="I23" i="13"/>
  <c r="G23" i="13"/>
  <c r="G22" i="13"/>
  <c r="I22" i="13" s="1"/>
  <c r="I21" i="13"/>
  <c r="G21" i="13"/>
  <c r="G20" i="13"/>
  <c r="I20" i="13" s="1"/>
  <c r="I19" i="13"/>
  <c r="G19" i="13"/>
  <c r="G18" i="13"/>
  <c r="I18" i="13" s="1"/>
  <c r="I17" i="13"/>
  <c r="G17" i="13"/>
  <c r="G16" i="13"/>
  <c r="I16" i="13" s="1"/>
  <c r="I15" i="13"/>
  <c r="G15" i="13"/>
  <c r="G14" i="13"/>
  <c r="I14" i="13" s="1"/>
  <c r="I13" i="13"/>
  <c r="G13" i="13"/>
  <c r="G12" i="13"/>
  <c r="I12" i="13" s="1"/>
  <c r="I11" i="13"/>
  <c r="G11" i="13"/>
  <c r="G10" i="13"/>
  <c r="I10" i="13" s="1"/>
  <c r="I9" i="13"/>
  <c r="G9" i="13"/>
  <c r="G8" i="13"/>
  <c r="I8" i="13" s="1"/>
  <c r="I7" i="13"/>
  <c r="G7" i="13"/>
  <c r="G6" i="13"/>
  <c r="I6" i="13" s="1"/>
  <c r="I5" i="13"/>
  <c r="G5" i="13"/>
  <c r="G4" i="13"/>
  <c r="I4" i="13" s="1"/>
  <c r="I3" i="13"/>
  <c r="G3" i="13"/>
  <c r="G34" i="12"/>
  <c r="I34" i="12" s="1"/>
  <c r="I33" i="12"/>
  <c r="G33" i="12"/>
  <c r="G32" i="12"/>
  <c r="I32" i="12" s="1"/>
  <c r="I31" i="12"/>
  <c r="G31" i="12"/>
  <c r="G30" i="12"/>
  <c r="I30" i="12" s="1"/>
  <c r="I29" i="12"/>
  <c r="G29" i="12"/>
  <c r="G28" i="12"/>
  <c r="I28" i="12" s="1"/>
  <c r="I27" i="12"/>
  <c r="G27" i="12"/>
  <c r="G26" i="12"/>
  <c r="I26" i="12" s="1"/>
  <c r="I25" i="12"/>
  <c r="G25" i="12"/>
  <c r="G24" i="12"/>
  <c r="I24" i="12" s="1"/>
  <c r="I23" i="12"/>
  <c r="G23" i="12"/>
  <c r="G22" i="12"/>
  <c r="I22" i="12" s="1"/>
  <c r="I21" i="12"/>
  <c r="G21" i="12"/>
  <c r="G20" i="12"/>
  <c r="I20" i="12" s="1"/>
  <c r="I19" i="12"/>
  <c r="G19" i="12"/>
  <c r="G18" i="12"/>
  <c r="I18" i="12" s="1"/>
  <c r="I17" i="12"/>
  <c r="G17" i="12"/>
  <c r="G16" i="12"/>
  <c r="I16" i="12" s="1"/>
  <c r="I15" i="12"/>
  <c r="G15" i="12"/>
  <c r="G14" i="12"/>
  <c r="I14" i="12" s="1"/>
  <c r="I13" i="12"/>
  <c r="G13" i="12"/>
  <c r="G12" i="12"/>
  <c r="I12" i="12" s="1"/>
  <c r="I11" i="12"/>
  <c r="G11" i="12"/>
  <c r="G10" i="12"/>
  <c r="I10" i="12" s="1"/>
  <c r="I9" i="12"/>
  <c r="G9" i="12"/>
  <c r="G8" i="12"/>
  <c r="I8" i="12" s="1"/>
  <c r="I7" i="12"/>
  <c r="G7" i="12"/>
  <c r="G6" i="12"/>
  <c r="I6" i="12" s="1"/>
  <c r="I5" i="12"/>
  <c r="G5" i="12"/>
  <c r="G4" i="12"/>
  <c r="I4" i="12" s="1"/>
  <c r="I3" i="12"/>
  <c r="G3" i="12"/>
  <c r="G34" i="11"/>
  <c r="I34" i="11" s="1"/>
  <c r="I33" i="11"/>
  <c r="G33" i="11"/>
  <c r="G32" i="11"/>
  <c r="I32" i="11" s="1"/>
  <c r="I31" i="11"/>
  <c r="G31" i="11"/>
  <c r="G30" i="11"/>
  <c r="I30" i="11" s="1"/>
  <c r="I29" i="11"/>
  <c r="G29" i="11"/>
  <c r="G28" i="11"/>
  <c r="I28" i="11" s="1"/>
  <c r="I27" i="11"/>
  <c r="G27" i="11"/>
  <c r="G26" i="11"/>
  <c r="I26" i="11" s="1"/>
  <c r="I25" i="11"/>
  <c r="G25" i="11"/>
  <c r="G24" i="11"/>
  <c r="I24" i="11" s="1"/>
  <c r="I23" i="11"/>
  <c r="G23" i="11"/>
  <c r="G22" i="11"/>
  <c r="I22" i="11" s="1"/>
  <c r="I21" i="11"/>
  <c r="G21" i="11"/>
  <c r="G20" i="11"/>
  <c r="I20" i="11" s="1"/>
  <c r="I19" i="11"/>
  <c r="G19" i="11"/>
  <c r="G18" i="11"/>
  <c r="I18" i="11" s="1"/>
  <c r="I17" i="11"/>
  <c r="G17" i="11"/>
  <c r="G16" i="11"/>
  <c r="I16" i="11" s="1"/>
  <c r="I15" i="11"/>
  <c r="G15" i="11"/>
  <c r="G14" i="11"/>
  <c r="I14" i="11" s="1"/>
  <c r="I13" i="11"/>
  <c r="G13" i="11"/>
  <c r="G12" i="11"/>
  <c r="I12" i="11" s="1"/>
  <c r="I11" i="11"/>
  <c r="G11" i="11"/>
  <c r="G10" i="11"/>
  <c r="I10" i="11" s="1"/>
  <c r="I9" i="11"/>
  <c r="G9" i="11"/>
  <c r="G8" i="11"/>
  <c r="I8" i="11" s="1"/>
  <c r="I7" i="11"/>
  <c r="G7" i="11"/>
  <c r="G6" i="11"/>
  <c r="I6" i="11" s="1"/>
  <c r="I5" i="11"/>
  <c r="G5" i="11"/>
  <c r="G4" i="11"/>
  <c r="I4" i="11" s="1"/>
  <c r="I3" i="11"/>
  <c r="G3" i="11"/>
  <c r="G34" i="10"/>
  <c r="I34" i="10" s="1"/>
  <c r="I33" i="10"/>
  <c r="G33" i="10"/>
  <c r="G32" i="10"/>
  <c r="I32" i="10" s="1"/>
  <c r="I31" i="10"/>
  <c r="G31" i="10"/>
  <c r="G30" i="10"/>
  <c r="I30" i="10" s="1"/>
  <c r="I29" i="10"/>
  <c r="G29" i="10"/>
  <c r="G28" i="10"/>
  <c r="I28" i="10" s="1"/>
  <c r="I27" i="10"/>
  <c r="G27" i="10"/>
  <c r="G26" i="10"/>
  <c r="I26" i="10" s="1"/>
  <c r="I25" i="10"/>
  <c r="G25" i="10"/>
  <c r="G24" i="10"/>
  <c r="I24" i="10" s="1"/>
  <c r="I23" i="10"/>
  <c r="G23" i="10"/>
  <c r="G22" i="10"/>
  <c r="I22" i="10" s="1"/>
  <c r="I21" i="10"/>
  <c r="G21" i="10"/>
  <c r="G20" i="10"/>
  <c r="I20" i="10" s="1"/>
  <c r="I19" i="10"/>
  <c r="G19" i="10"/>
  <c r="G18" i="10"/>
  <c r="I18" i="10" s="1"/>
  <c r="I17" i="10"/>
  <c r="G17" i="10"/>
  <c r="G16" i="10"/>
  <c r="I16" i="10" s="1"/>
  <c r="I15" i="10"/>
  <c r="G15" i="10"/>
  <c r="G14" i="10"/>
  <c r="I14" i="10" s="1"/>
  <c r="I13" i="10"/>
  <c r="G13" i="10"/>
  <c r="G12" i="10"/>
  <c r="I12" i="10" s="1"/>
  <c r="I11" i="10"/>
  <c r="G11" i="10"/>
  <c r="G10" i="10"/>
  <c r="I10" i="10" s="1"/>
  <c r="I9" i="10"/>
  <c r="G9" i="10"/>
  <c r="G8" i="10"/>
  <c r="I8" i="10" s="1"/>
  <c r="I7" i="10"/>
  <c r="G7" i="10"/>
  <c r="G6" i="10"/>
  <c r="I6" i="10" s="1"/>
  <c r="I5" i="10"/>
  <c r="G5" i="10"/>
  <c r="G4" i="10"/>
  <c r="I4" i="10" s="1"/>
  <c r="I3" i="10"/>
  <c r="I36" i="10" s="1"/>
  <c r="G3" i="10"/>
  <c r="G34" i="9"/>
  <c r="I34" i="9" s="1"/>
  <c r="I33" i="9"/>
  <c r="G33" i="9"/>
  <c r="G32" i="9"/>
  <c r="I32" i="9" s="1"/>
  <c r="I31" i="9"/>
  <c r="G31" i="9"/>
  <c r="G30" i="9"/>
  <c r="I30" i="9" s="1"/>
  <c r="I29" i="9"/>
  <c r="G29" i="9"/>
  <c r="G28" i="9"/>
  <c r="I28" i="9" s="1"/>
  <c r="I27" i="9"/>
  <c r="G27" i="9"/>
  <c r="G26" i="9"/>
  <c r="I26" i="9" s="1"/>
  <c r="I25" i="9"/>
  <c r="G25" i="9"/>
  <c r="G24" i="9"/>
  <c r="I24" i="9" s="1"/>
  <c r="I23" i="9"/>
  <c r="G23" i="9"/>
  <c r="G22" i="9"/>
  <c r="I22" i="9" s="1"/>
  <c r="I21" i="9"/>
  <c r="G21" i="9"/>
  <c r="G20" i="9"/>
  <c r="I20" i="9" s="1"/>
  <c r="I19" i="9"/>
  <c r="G19" i="9"/>
  <c r="G18" i="9"/>
  <c r="I18" i="9" s="1"/>
  <c r="I17" i="9"/>
  <c r="G17" i="9"/>
  <c r="G16" i="9"/>
  <c r="I16" i="9" s="1"/>
  <c r="I15" i="9"/>
  <c r="G15" i="9"/>
  <c r="G14" i="9"/>
  <c r="I14" i="9" s="1"/>
  <c r="I13" i="9"/>
  <c r="G13" i="9"/>
  <c r="G12" i="9"/>
  <c r="I12" i="9" s="1"/>
  <c r="I11" i="9"/>
  <c r="G11" i="9"/>
  <c r="G10" i="9"/>
  <c r="I10" i="9" s="1"/>
  <c r="I9" i="9"/>
  <c r="G9" i="9"/>
  <c r="G8" i="9"/>
  <c r="I8" i="9" s="1"/>
  <c r="I7" i="9"/>
  <c r="G7" i="9"/>
  <c r="G6" i="9"/>
  <c r="I6" i="9" s="1"/>
  <c r="I5" i="9"/>
  <c r="G5" i="9"/>
  <c r="G4" i="9"/>
  <c r="I4" i="9" s="1"/>
  <c r="I3" i="9"/>
  <c r="I36" i="9" s="1"/>
  <c r="G3" i="9"/>
  <c r="G34" i="8"/>
  <c r="I34" i="8" s="1"/>
  <c r="I33" i="8"/>
  <c r="G33" i="8"/>
  <c r="G32" i="8"/>
  <c r="I32" i="8" s="1"/>
  <c r="I31" i="8"/>
  <c r="G31" i="8"/>
  <c r="G30" i="8"/>
  <c r="I30" i="8" s="1"/>
  <c r="I29" i="8"/>
  <c r="G29" i="8"/>
  <c r="G28" i="8"/>
  <c r="I28" i="8" s="1"/>
  <c r="I27" i="8"/>
  <c r="G27" i="8"/>
  <c r="G26" i="8"/>
  <c r="I26" i="8" s="1"/>
  <c r="I25" i="8"/>
  <c r="G25" i="8"/>
  <c r="G24" i="8"/>
  <c r="I24" i="8" s="1"/>
  <c r="I23" i="8"/>
  <c r="G23" i="8"/>
  <c r="G22" i="8"/>
  <c r="I22" i="8" s="1"/>
  <c r="I21" i="8"/>
  <c r="G21" i="8"/>
  <c r="G20" i="8"/>
  <c r="I20" i="8" s="1"/>
  <c r="I19" i="8"/>
  <c r="G19" i="8"/>
  <c r="G18" i="8"/>
  <c r="I18" i="8" s="1"/>
  <c r="I17" i="8"/>
  <c r="G17" i="8"/>
  <c r="G16" i="8"/>
  <c r="I16" i="8" s="1"/>
  <c r="I15" i="8"/>
  <c r="G15" i="8"/>
  <c r="G14" i="8"/>
  <c r="I14" i="8" s="1"/>
  <c r="I13" i="8"/>
  <c r="G13" i="8"/>
  <c r="G12" i="8"/>
  <c r="I12" i="8" s="1"/>
  <c r="I11" i="8"/>
  <c r="G11" i="8"/>
  <c r="G10" i="8"/>
  <c r="I10" i="8" s="1"/>
  <c r="I9" i="8"/>
  <c r="G9" i="8"/>
  <c r="G8" i="8"/>
  <c r="I8" i="8" s="1"/>
  <c r="I7" i="8"/>
  <c r="G7" i="8"/>
  <c r="G6" i="8"/>
  <c r="I6" i="8" s="1"/>
  <c r="I5" i="8"/>
  <c r="G5" i="8"/>
  <c r="G4" i="8"/>
  <c r="I4" i="8" s="1"/>
  <c r="I3" i="8"/>
  <c r="I36" i="8" s="1"/>
  <c r="G3" i="8"/>
  <c r="G34" i="7"/>
  <c r="I34" i="7" s="1"/>
  <c r="I33" i="7"/>
  <c r="G33" i="7"/>
  <c r="G32" i="7"/>
  <c r="I32" i="7" s="1"/>
  <c r="I31" i="7"/>
  <c r="G31" i="7"/>
  <c r="G30" i="7"/>
  <c r="I30" i="7" s="1"/>
  <c r="I29" i="7"/>
  <c r="G29" i="7"/>
  <c r="G28" i="7"/>
  <c r="I28" i="7" s="1"/>
  <c r="I27" i="7"/>
  <c r="G27" i="7"/>
  <c r="G26" i="7"/>
  <c r="I26" i="7" s="1"/>
  <c r="I25" i="7"/>
  <c r="G25" i="7"/>
  <c r="G24" i="7"/>
  <c r="I24" i="7" s="1"/>
  <c r="I23" i="7"/>
  <c r="G23" i="7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6" i="7"/>
  <c r="I16" i="7" s="1"/>
  <c r="I15" i="7"/>
  <c r="G15" i="7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I7" i="7"/>
  <c r="G7" i="7"/>
  <c r="G6" i="7"/>
  <c r="I6" i="7" s="1"/>
  <c r="G5" i="7"/>
  <c r="I5" i="7" s="1"/>
  <c r="G4" i="7"/>
  <c r="I4" i="7" s="1"/>
  <c r="G3" i="7"/>
  <c r="I3" i="7" s="1"/>
  <c r="I34" i="6"/>
  <c r="G34" i="6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I26" i="6"/>
  <c r="G26" i="6"/>
  <c r="G25" i="6"/>
  <c r="I25" i="6" s="1"/>
  <c r="G24" i="6"/>
  <c r="I24" i="6" s="1"/>
  <c r="G23" i="6"/>
  <c r="I23" i="6" s="1"/>
  <c r="G22" i="6"/>
  <c r="I22" i="6" s="1"/>
  <c r="G21" i="6"/>
  <c r="I21" i="6" s="1"/>
  <c r="I20" i="6"/>
  <c r="G20" i="6"/>
  <c r="G19" i="6"/>
  <c r="I19" i="6" s="1"/>
  <c r="I18" i="6"/>
  <c r="G18" i="6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I10" i="6"/>
  <c r="G10" i="6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G3" i="6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3" i="5"/>
  <c r="G34" i="4"/>
  <c r="I34" i="4" s="1"/>
  <c r="G33" i="4"/>
  <c r="I33" i="4" s="1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3" i="4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G3" i="3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G3" i="2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6" i="11" l="1"/>
  <c r="I36" i="13"/>
  <c r="I36" i="14"/>
  <c r="G36" i="1"/>
  <c r="G36" i="3"/>
  <c r="G36" i="4"/>
  <c r="G36" i="5"/>
  <c r="I36" i="35"/>
  <c r="I36" i="36"/>
  <c r="G36" i="54"/>
  <c r="I3" i="54"/>
  <c r="I36" i="54" s="1"/>
  <c r="G36" i="56"/>
  <c r="I3" i="56"/>
  <c r="I36" i="56" s="1"/>
  <c r="G36" i="58"/>
  <c r="I3" i="58"/>
  <c r="I36" i="58" s="1"/>
  <c r="I36" i="12"/>
  <c r="G36" i="2"/>
  <c r="G36" i="6"/>
  <c r="G36" i="7"/>
  <c r="G36" i="24"/>
  <c r="G36" i="25"/>
  <c r="G36" i="26"/>
  <c r="G36" i="27"/>
  <c r="G36" i="28"/>
  <c r="G36" i="29"/>
  <c r="G36" i="30"/>
  <c r="I36" i="37"/>
  <c r="G36" i="55"/>
  <c r="I3" i="55"/>
  <c r="I36" i="55" s="1"/>
  <c r="G36" i="57"/>
  <c r="I3" i="57"/>
  <c r="I36" i="57" s="1"/>
  <c r="G36" i="8"/>
  <c r="G36" i="9"/>
  <c r="G36" i="10"/>
  <c r="G36" i="11"/>
  <c r="G36" i="12"/>
  <c r="G36" i="13"/>
  <c r="G36" i="14"/>
  <c r="G36" i="15"/>
  <c r="G36" i="16"/>
  <c r="G36" i="17"/>
  <c r="G36" i="18"/>
  <c r="G36" i="19"/>
  <c r="G36" i="20"/>
  <c r="G36" i="21"/>
  <c r="G36" i="22"/>
  <c r="G36" i="23"/>
  <c r="G36" i="31"/>
  <c r="G36" i="33"/>
  <c r="G36" i="39"/>
  <c r="I3" i="39"/>
  <c r="G36" i="40"/>
  <c r="G36" i="41"/>
  <c r="I3" i="41"/>
  <c r="G36" i="42"/>
  <c r="G36" i="43"/>
  <c r="I3" i="43"/>
  <c r="G36" i="44"/>
  <c r="G36" i="45"/>
  <c r="G36" i="53"/>
  <c r="G36" i="34"/>
  <c r="G36" i="35"/>
  <c r="G36" i="36"/>
  <c r="G36" i="37"/>
  <c r="I3" i="46"/>
  <c r="I36" i="46" s="1"/>
  <c r="I3" i="47"/>
  <c r="I36" i="47" s="1"/>
  <c r="I3" i="48"/>
  <c r="I36" i="48" s="1"/>
  <c r="I3" i="49"/>
  <c r="I36" i="49" s="1"/>
  <c r="I3" i="50"/>
  <c r="I36" i="50" s="1"/>
  <c r="I3" i="51"/>
  <c r="I36" i="51" s="1"/>
  <c r="I3" i="52"/>
  <c r="I36" i="52" s="1"/>
  <c r="I3" i="53"/>
  <c r="I36" i="53" s="1"/>
  <c r="G36" i="38"/>
  <c r="I3" i="45"/>
  <c r="I36" i="39"/>
  <c r="I36" i="41"/>
  <c r="I36" i="43"/>
  <c r="I3" i="40"/>
  <c r="I36" i="40" s="1"/>
  <c r="I3" i="42"/>
  <c r="I36" i="42" s="1"/>
  <c r="I3" i="44"/>
  <c r="I36" i="44" s="1"/>
  <c r="I3" i="38"/>
  <c r="I36" i="34"/>
  <c r="I3" i="33"/>
  <c r="I36" i="22"/>
  <c r="I36" i="24"/>
  <c r="I36" i="26"/>
  <c r="I36" i="28"/>
  <c r="I36" i="30"/>
  <c r="I3" i="23"/>
  <c r="I36" i="23" s="1"/>
  <c r="I3" i="25"/>
  <c r="I36" i="25" s="1"/>
  <c r="I3" i="27"/>
  <c r="I36" i="27" s="1"/>
  <c r="I3" i="29"/>
  <c r="I36" i="29" s="1"/>
  <c r="I3" i="31"/>
  <c r="I36" i="31" s="1"/>
  <c r="I3" i="15"/>
  <c r="I36" i="15" s="1"/>
  <c r="I3" i="17"/>
  <c r="I36" i="17" s="1"/>
  <c r="I3" i="19"/>
  <c r="I36" i="19" s="1"/>
  <c r="I3" i="21"/>
  <c r="I36" i="21" s="1"/>
  <c r="I3" i="16"/>
  <c r="I36" i="16" s="1"/>
  <c r="I3" i="18"/>
  <c r="I36" i="18" s="1"/>
  <c r="I3" i="20"/>
  <c r="I36" i="20" s="1"/>
  <c r="I36" i="7"/>
  <c r="I3" i="2"/>
  <c r="I36" i="2" s="1"/>
  <c r="I3" i="4"/>
  <c r="I36" i="4" s="1"/>
  <c r="I3" i="6"/>
  <c r="I36" i="6" s="1"/>
  <c r="I3" i="1"/>
  <c r="I36" i="1" s="1"/>
  <c r="I3" i="3"/>
  <c r="I36" i="3" s="1"/>
  <c r="I3" i="5"/>
  <c r="I36" i="5" s="1"/>
  <c r="I36" i="45" l="1"/>
  <c r="I36" i="38"/>
  <c r="I36" i="33"/>
</calcChain>
</file>

<file path=xl/sharedStrings.xml><?xml version="1.0" encoding="utf-8"?>
<sst xmlns="http://schemas.openxmlformats.org/spreadsheetml/2006/main" count="6154" uniqueCount="946">
  <si>
    <t>Pick</t>
  </si>
  <si>
    <t>Player</t>
  </si>
  <si>
    <t>Points</t>
  </si>
  <si>
    <t>Drafted Player</t>
  </si>
  <si>
    <t>Multiple</t>
  </si>
  <si>
    <t>Score</t>
  </si>
  <si>
    <t>Cam Newton</t>
  </si>
  <si>
    <t>Marcell Dareus</t>
  </si>
  <si>
    <t>Von Miller</t>
  </si>
  <si>
    <t>Patrick Peterson</t>
  </si>
  <si>
    <t>AJ Green</t>
  </si>
  <si>
    <t>Robert Quinn</t>
  </si>
  <si>
    <t>Julio Jones</t>
  </si>
  <si>
    <t>Prince Amukamura</t>
  </si>
  <si>
    <t>Aldon Smith</t>
  </si>
  <si>
    <t>Blaine Gabbert</t>
  </si>
  <si>
    <t>Jake Locker</t>
  </si>
  <si>
    <t>Nick Fairley</t>
  </si>
  <si>
    <t>Tyron Smith</t>
  </si>
  <si>
    <t>JJ Watt</t>
  </si>
  <si>
    <t>Da'Quan Bowers</t>
  </si>
  <si>
    <t>Christian Ponder</t>
  </si>
  <si>
    <t>Nick Fairly</t>
  </si>
  <si>
    <t>Ryan Mallett</t>
  </si>
  <si>
    <t>Mike Pouncey</t>
  </si>
  <si>
    <t>Cameron Jordan</t>
  </si>
  <si>
    <t>Ryan Kerrigan</t>
  </si>
  <si>
    <t>Anthony Castanzo</t>
  </si>
  <si>
    <t>Nate Solder</t>
  </si>
  <si>
    <t>J.J. Watt</t>
  </si>
  <si>
    <t>Corey Liuget</t>
  </si>
  <si>
    <t>Prince Amukamara</t>
  </si>
  <si>
    <t>Adrian Clayborn</t>
  </si>
  <si>
    <t>Gabe Carimi</t>
  </si>
  <si>
    <t>Phil Taylor</t>
  </si>
  <si>
    <t>Jimmy Smith</t>
  </si>
  <si>
    <t>Danny Watkins</t>
  </si>
  <si>
    <t>James Carpenter</t>
  </si>
  <si>
    <t>Brandon Harris</t>
  </si>
  <si>
    <t>Jonathon Baldwin</t>
  </si>
  <si>
    <t>Muhammad Wilkerson</t>
  </si>
  <si>
    <t>Mark Ingram</t>
  </si>
  <si>
    <t>Derek Sherrod</t>
  </si>
  <si>
    <t>Akeem Ayers</t>
  </si>
  <si>
    <t>Aaron Williams</t>
  </si>
  <si>
    <t>Cameron Heyward</t>
  </si>
  <si>
    <t>Ras Dowling</t>
  </si>
  <si>
    <t>Total:</t>
  </si>
  <si>
    <t>Confidence Pool: Place points 1 - 32 for each player. Use all numbers once.</t>
  </si>
  <si>
    <t>Name the draftee that you think will go in each NFL pick. Then place your confidence points</t>
  </si>
  <si>
    <t>next to the draftee (1 - 32). You'll receive full points for all correct guesses and receive half</t>
  </si>
  <si>
    <t>points for any guess that's 1 pick off.</t>
  </si>
  <si>
    <t>The tie breaker is the one that has the most correct guesses.</t>
  </si>
  <si>
    <t>Anthony Costanzo</t>
  </si>
  <si>
    <t>DaQuan Bowers</t>
  </si>
  <si>
    <t>Kyle Rudolph</t>
  </si>
  <si>
    <t>Cam Heyward</t>
  </si>
  <si>
    <t>Justin Houston</t>
  </si>
  <si>
    <t>Brooks Reed</t>
  </si>
  <si>
    <t>Anthony Castonzo</t>
  </si>
  <si>
    <t>JJ Watts</t>
  </si>
  <si>
    <t>Muhamad Wilkerson</t>
  </si>
  <si>
    <t>Marvin Austin</t>
  </si>
  <si>
    <t>Randall Cobb</t>
  </si>
  <si>
    <t>A.J. Green</t>
  </si>
  <si>
    <t>Jonathan Baldwin</t>
  </si>
  <si>
    <t>Andy Dalton</t>
  </si>
  <si>
    <t>Blane Gabbert</t>
  </si>
  <si>
    <t>Corey Liugat</t>
  </si>
  <si>
    <t>Da'Qaun Bowers</t>
  </si>
  <si>
    <t>Gabe Carmari</t>
  </si>
  <si>
    <t>Marion Austin</t>
  </si>
  <si>
    <t>Jonathon Baldwyn</t>
  </si>
  <si>
    <t>Arron Williams</t>
  </si>
  <si>
    <t>To determine points for the player drafted I will multiply column C with Column F, Then again with column H</t>
  </si>
  <si>
    <t>It is a lot easier to correctly pick the earlier picks, therefore you will receive more points for the later picks.</t>
  </si>
  <si>
    <t>Andrew Luck</t>
  </si>
  <si>
    <t>Robert Griffin III</t>
  </si>
  <si>
    <t>Matt Kalil</t>
  </si>
  <si>
    <t>Trent Richardson</t>
  </si>
  <si>
    <t>Morris Claiborne</t>
  </si>
  <si>
    <t>Justin Blackmon</t>
  </si>
  <si>
    <t>Morris Clairborne</t>
  </si>
  <si>
    <t>Melvin Ingram</t>
  </si>
  <si>
    <t>Mark Barron</t>
  </si>
  <si>
    <t>Ryan Tannehill</t>
  </si>
  <si>
    <t>Fletcher Cox</t>
  </si>
  <si>
    <t>Luke Kuechly</t>
  </si>
  <si>
    <t>Stephon Gilmore</t>
  </si>
  <si>
    <t>Dontari Poe</t>
  </si>
  <si>
    <t>Riley Reiff</t>
  </si>
  <si>
    <t>Michael Floyd</t>
  </si>
  <si>
    <t>Michael Brockers</t>
  </si>
  <si>
    <t>Bruce Irvin</t>
  </si>
  <si>
    <t>Courtney Upshaw</t>
  </si>
  <si>
    <t>Quinton Coples</t>
  </si>
  <si>
    <t>Dre Kirkpatrick</t>
  </si>
  <si>
    <t>David DeCastro</t>
  </si>
  <si>
    <t>Shea McClellin</t>
  </si>
  <si>
    <t>Kendall Wright</t>
  </si>
  <si>
    <t>Stephen Hill</t>
  </si>
  <si>
    <t>Chandler Jones</t>
  </si>
  <si>
    <t>Brandon Weedon</t>
  </si>
  <si>
    <t>Jonathan Martin</t>
  </si>
  <si>
    <t>Dont'a Hightower</t>
  </si>
  <si>
    <t>Jerel Worthy</t>
  </si>
  <si>
    <t>Cordy Glenn</t>
  </si>
  <si>
    <t>Whitney Mercilus</t>
  </si>
  <si>
    <t>Kevin Zeitler</t>
  </si>
  <si>
    <t>Nick Perry</t>
  </si>
  <si>
    <t>Peter Konz</t>
  </si>
  <si>
    <t>Harrison Smith</t>
  </si>
  <si>
    <t>Andre Branch</t>
  </si>
  <si>
    <t>AJ Jenkins</t>
  </si>
  <si>
    <t>Doug Martin</t>
  </si>
  <si>
    <t>Coby Fleener</t>
  </si>
  <si>
    <t>David Wilson</t>
  </si>
  <si>
    <t>Brian Quick</t>
  </si>
  <si>
    <t>Riley Rieff</t>
  </si>
  <si>
    <t>Luke Keuchly</t>
  </si>
  <si>
    <t>Dave DeCastro</t>
  </si>
  <si>
    <t>Reuben Randle</t>
  </si>
  <si>
    <t>Janoris Jenkins</t>
  </si>
  <si>
    <t>Coutney Upshaw</t>
  </si>
  <si>
    <t>Brandon Weeden</t>
  </si>
  <si>
    <t>Amini Silatolu</t>
  </si>
  <si>
    <t>Don’t'a Hightower</t>
  </si>
  <si>
    <t>Mike Adams</t>
  </si>
  <si>
    <t>Jonathon Martin</t>
  </si>
  <si>
    <t>Lamar Miller</t>
  </si>
  <si>
    <t>David Miller</t>
  </si>
  <si>
    <t>Robert Griffin</t>
  </si>
  <si>
    <t>David Decastro</t>
  </si>
  <si>
    <t>Kendal Wright</t>
  </si>
  <si>
    <t>Dant'a Hightower</t>
  </si>
  <si>
    <t>Ryan Tannenhill</t>
  </si>
  <si>
    <t>Rueben Randle</t>
  </si>
  <si>
    <t>Eric Fisher</t>
  </si>
  <si>
    <t>Luke Joeckel</t>
  </si>
  <si>
    <t>Geno Smith</t>
  </si>
  <si>
    <t>Dion Jordan</t>
  </si>
  <si>
    <t>Sharrif Floyd</t>
  </si>
  <si>
    <t>Lane Johnson</t>
  </si>
  <si>
    <t>Ziggy Ansah</t>
  </si>
  <si>
    <t>Dee Milner</t>
  </si>
  <si>
    <t>Markevious Mingo</t>
  </si>
  <si>
    <t>Jonathon Cooper</t>
  </si>
  <si>
    <t>Ryan Nassib</t>
  </si>
  <si>
    <t>Tavon Austin</t>
  </si>
  <si>
    <t>Dee Milliner</t>
  </si>
  <si>
    <t>Bjoern Werner</t>
  </si>
  <si>
    <t>Chance Warmack</t>
  </si>
  <si>
    <t>DJ Fluker</t>
  </si>
  <si>
    <t>Xavier Rhodes</t>
  </si>
  <si>
    <t>DJ Haydon</t>
  </si>
  <si>
    <t>Star Lotulelei</t>
  </si>
  <si>
    <t>Sheldon Richardson</t>
  </si>
  <si>
    <t>Barkevious Mingo</t>
  </si>
  <si>
    <t>Kenny Viccaro</t>
  </si>
  <si>
    <t>EJ Manuel</t>
  </si>
  <si>
    <t>Jarvis jones</t>
  </si>
  <si>
    <t>Jarvis Jones</t>
  </si>
  <si>
    <t>Kenny Vaccaro</t>
  </si>
  <si>
    <t>Eric Reid</t>
  </si>
  <si>
    <t>D.J. Fluker</t>
  </si>
  <si>
    <t>Justin Pugh</t>
  </si>
  <si>
    <t>Jonathan Cooper</t>
  </si>
  <si>
    <t>Kyle Long</t>
  </si>
  <si>
    <t>Tyler Eifert</t>
  </si>
  <si>
    <t>Eddie Lacy</t>
  </si>
  <si>
    <t>Desmond Trufant</t>
  </si>
  <si>
    <t>Keenan Allen</t>
  </si>
  <si>
    <t>Johnathan Hankins</t>
  </si>
  <si>
    <t>Manti Te'o</t>
  </si>
  <si>
    <t>Datone Jones</t>
  </si>
  <si>
    <t>Cordarelle Patterson</t>
  </si>
  <si>
    <t>DeAndre Hopkins</t>
  </si>
  <si>
    <t>Sylvester Williams</t>
  </si>
  <si>
    <t>Matt Elam</t>
  </si>
  <si>
    <t>Alec Ogletree</t>
  </si>
  <si>
    <t>Zach Ertz</t>
  </si>
  <si>
    <t>Travis Frederick</t>
  </si>
  <si>
    <t>Alec Ogeltree</t>
  </si>
  <si>
    <t>Johnathon Cyprien</t>
  </si>
  <si>
    <t>Shariff Floyd</t>
  </si>
  <si>
    <t>Manti Teo</t>
  </si>
  <si>
    <t>Corrnellius Carradine</t>
  </si>
  <si>
    <t>Ezekial Ansah</t>
  </si>
  <si>
    <t>Arthur Brown</t>
  </si>
  <si>
    <t>Robert Woods</t>
  </si>
  <si>
    <t>Deandre Hopkins</t>
  </si>
  <si>
    <t>DJ Hayden</t>
  </si>
  <si>
    <t>Jamar Taylor</t>
  </si>
  <si>
    <t>Jesse Williams</t>
  </si>
  <si>
    <t>Kevin Minter</t>
  </si>
  <si>
    <t xml:space="preserve">Sharrif Floyd </t>
  </si>
  <si>
    <t xml:space="preserve">Jarvis Jones </t>
  </si>
  <si>
    <t xml:space="preserve">Barkevious Mingo </t>
  </si>
  <si>
    <t xml:space="preserve">Tavon Austin </t>
  </si>
  <si>
    <t xml:space="preserve">Alec Ogletree </t>
  </si>
  <si>
    <t xml:space="preserve">Kenny Vaccaro </t>
  </si>
  <si>
    <t xml:space="preserve">DJ Fluker </t>
  </si>
  <si>
    <t xml:space="preserve">Sylvester Williams </t>
  </si>
  <si>
    <t xml:space="preserve">Eric Reid </t>
  </si>
  <si>
    <t xml:space="preserve">Cordarrelle Patterson </t>
  </si>
  <si>
    <t xml:space="preserve">Manti Te'o </t>
  </si>
  <si>
    <t>Cornellius Carradine</t>
  </si>
  <si>
    <t xml:space="preserve">Keenan Allen </t>
  </si>
  <si>
    <t xml:space="preserve">Zach Ertz </t>
  </si>
  <si>
    <t xml:space="preserve">Kevin Minter </t>
  </si>
  <si>
    <t xml:space="preserve">Bjoern werner </t>
  </si>
  <si>
    <t xml:space="preserve">Desmond Trufant </t>
  </si>
  <si>
    <t xml:space="preserve">Tyler Eifert </t>
  </si>
  <si>
    <t xml:space="preserve">Margus Hunt </t>
  </si>
  <si>
    <t xml:space="preserve">Matt Elam </t>
  </si>
  <si>
    <t>Ezekiel Ansah</t>
  </si>
  <si>
    <t>Johnathan Cooper</t>
  </si>
  <si>
    <t>Star Lotulelei,</t>
  </si>
  <si>
    <t>Sheldon Richardson,</t>
  </si>
  <si>
    <t>Jarvis Jones,</t>
  </si>
  <si>
    <t>Tyler Eifert,</t>
  </si>
  <si>
    <t>Sylvester Williams,</t>
  </si>
  <si>
    <t>Alec Ogletree,</t>
  </si>
  <si>
    <t>Kenny Vaccaro,</t>
  </si>
  <si>
    <t>Cordarrelle Patterson</t>
  </si>
  <si>
    <t>Xavier Rhodes,</t>
  </si>
  <si>
    <t>Eddie Lacy,</t>
  </si>
  <si>
    <t>Robert Woods,</t>
  </si>
  <si>
    <t>D.J. Hayden</t>
  </si>
  <si>
    <t>Justin Hunter</t>
  </si>
  <si>
    <t>Margus Hunt</t>
  </si>
  <si>
    <t>Johnathan Cyprien,</t>
  </si>
  <si>
    <t>Luke Loeckel</t>
  </si>
  <si>
    <t>Eris Fisher</t>
  </si>
  <si>
    <t>Menelik Watson</t>
  </si>
  <si>
    <t>Jonathon Cyprien</t>
  </si>
  <si>
    <t>Brian Schwenke</t>
  </si>
  <si>
    <t>Jamor Taylor</t>
  </si>
  <si>
    <t>Quinton Patton</t>
  </si>
  <si>
    <t xml:space="preserve">Luke Joeckel </t>
  </si>
  <si>
    <t xml:space="preserve">Eric Fisher </t>
  </si>
  <si>
    <t xml:space="preserve">Star Lotulelei </t>
  </si>
  <si>
    <t xml:space="preserve">Lane Johnson </t>
  </si>
  <si>
    <t xml:space="preserve">Dion Jordan </t>
  </si>
  <si>
    <t xml:space="preserve">Ezekial Ansah </t>
  </si>
  <si>
    <t xml:space="preserve">Jonathan Cooper </t>
  </si>
  <si>
    <t xml:space="preserve">Dee Milliner </t>
  </si>
  <si>
    <t>Chance Warmack </t>
  </si>
  <si>
    <t xml:space="preserve">D.J, Fluker </t>
  </si>
  <si>
    <t xml:space="preserve">Geno Smith </t>
  </si>
  <si>
    <t xml:space="preserve">Sheldon Richardson </t>
  </si>
  <si>
    <t xml:space="preserve">Menelik Watson </t>
  </si>
  <si>
    <t xml:space="preserve">Justin Hunter </t>
  </si>
  <si>
    <t xml:space="preserve">Xavier Rhodes </t>
  </si>
  <si>
    <t xml:space="preserve">Manti Teo </t>
  </si>
  <si>
    <t xml:space="preserve">Bjoern Werner </t>
  </si>
  <si>
    <t xml:space="preserve">Marqus Hunt </t>
  </si>
  <si>
    <t xml:space="preserve">DJ Hayden </t>
  </si>
  <si>
    <t xml:space="preserve">John Cyprien </t>
  </si>
  <si>
    <t>Robert Woods </t>
  </si>
  <si>
    <t>John Cyprien</t>
  </si>
  <si>
    <t>Jessie Williams</t>
  </si>
  <si>
    <t>Jadeveon Clowney</t>
  </si>
  <si>
    <t>J Clowney</t>
  </si>
  <si>
    <t>Greg Robinson</t>
  </si>
  <si>
    <t>G Robinson</t>
  </si>
  <si>
    <t>Khalil Mack</t>
  </si>
  <si>
    <t>B Bortles</t>
  </si>
  <si>
    <t>Sammy Watkins</t>
  </si>
  <si>
    <t>S Watkins</t>
  </si>
  <si>
    <t>Mike Evans</t>
  </si>
  <si>
    <t>K Mack</t>
  </si>
  <si>
    <t>Jake Matthews</t>
  </si>
  <si>
    <t>J Matthews</t>
  </si>
  <si>
    <t>Johnny Manziel</t>
  </si>
  <si>
    <t>M Evans</t>
  </si>
  <si>
    <t>Aaron Donald</t>
  </si>
  <si>
    <t>J Gilbert</t>
  </si>
  <si>
    <t>Taylor Lewan</t>
  </si>
  <si>
    <t>A Barr</t>
  </si>
  <si>
    <t>Kyle Fuller</t>
  </si>
  <si>
    <t>E Ebron</t>
  </si>
  <si>
    <t>Anthony Barr</t>
  </si>
  <si>
    <t>T Lewan</t>
  </si>
  <si>
    <t>Zach Martin</t>
  </si>
  <si>
    <t>O Beckham</t>
  </si>
  <si>
    <t>Ha Ha Clinton-Dix</t>
  </si>
  <si>
    <t>A Donald</t>
  </si>
  <si>
    <t>Calvin Pryor</t>
  </si>
  <si>
    <t>K Fuller</t>
  </si>
  <si>
    <t>Odell Beckham Jr</t>
  </si>
  <si>
    <t>R Shazier</t>
  </si>
  <si>
    <t>Eric Ebron</t>
  </si>
  <si>
    <t>Z Martin</t>
  </si>
  <si>
    <t>Jimmie Ward</t>
  </si>
  <si>
    <t>CJ Mosley</t>
  </si>
  <si>
    <t>Justin Gilbert</t>
  </si>
  <si>
    <t>C Pryor</t>
  </si>
  <si>
    <t>Morgan Moses</t>
  </si>
  <si>
    <t>J James</t>
  </si>
  <si>
    <t>Derek Carr</t>
  </si>
  <si>
    <t>B Cooks</t>
  </si>
  <si>
    <t>HH Clinton-Dix</t>
  </si>
  <si>
    <t>Brandin Cooks</t>
  </si>
  <si>
    <t>J Manziel</t>
  </si>
  <si>
    <t>Marquise Lee</t>
  </si>
  <si>
    <t>D Ford</t>
  </si>
  <si>
    <t>Jason Verrett</t>
  </si>
  <si>
    <t>D Dennard</t>
  </si>
  <si>
    <t>Louis Nix</t>
  </si>
  <si>
    <t>J Verrett</t>
  </si>
  <si>
    <t>Cody Lattimer</t>
  </si>
  <si>
    <t>M Smith</t>
  </si>
  <si>
    <t>Dee Ford</t>
  </si>
  <si>
    <t>D Buchannon</t>
  </si>
  <si>
    <t>JaWuan James</t>
  </si>
  <si>
    <t>K Benjamin</t>
  </si>
  <si>
    <t>Ra'shede Hageman</t>
  </si>
  <si>
    <t>D Easly</t>
  </si>
  <si>
    <t>Kony Ealy</t>
  </si>
  <si>
    <t>J Ward</t>
  </si>
  <si>
    <t>Ryan Shazier</t>
  </si>
  <si>
    <t>B Robey</t>
  </si>
  <si>
    <t>Demarcus Lawrence</t>
  </si>
  <si>
    <t>T Bridgewater</t>
  </si>
  <si>
    <t>X Filo</t>
  </si>
  <si>
    <t>CJ Mosely</t>
  </si>
  <si>
    <t>Darqueze Dennard</t>
  </si>
  <si>
    <t>Cyrus Kouandijo</t>
  </si>
  <si>
    <t>Blake Bortles</t>
  </si>
  <si>
    <t>Bradley Roby</t>
  </si>
  <si>
    <t>Marcus Martin</t>
  </si>
  <si>
    <t>Joel Bitonio</t>
  </si>
  <si>
    <t>Kelvin Benjamin</t>
  </si>
  <si>
    <t xml:space="preserve">Zack Martin </t>
  </si>
  <si>
    <t>Ha Ha Clinton Dix</t>
  </si>
  <si>
    <t>Jonny Manziel</t>
  </si>
  <si>
    <t>Xavier Su 'a Filo</t>
  </si>
  <si>
    <t>Cody Latimer</t>
  </si>
  <si>
    <t>Timmy Jernigan</t>
  </si>
  <si>
    <t>Teddy Bridgewater</t>
  </si>
  <si>
    <t>J Jernigan</t>
  </si>
  <si>
    <t>M Moses</t>
  </si>
  <si>
    <t>D Carr</t>
  </si>
  <si>
    <t>C Latimer</t>
  </si>
  <si>
    <t>M Lee</t>
  </si>
  <si>
    <t>J Varrett</t>
  </si>
  <si>
    <t>B Roby</t>
  </si>
  <si>
    <t>C Kouandjio</t>
  </si>
  <si>
    <t>J Amaro</t>
  </si>
  <si>
    <t>R Hageman</t>
  </si>
  <si>
    <t>J Bitonio</t>
  </si>
  <si>
    <t xml:space="preserve">Anthony Barr </t>
  </si>
  <si>
    <t>Odell Beckham</t>
  </si>
  <si>
    <t xml:space="preserve">Ha Ha Clinton-Dix </t>
  </si>
  <si>
    <t xml:space="preserve">Kyle Fuller </t>
  </si>
  <si>
    <t xml:space="preserve">Justin Gilbert </t>
  </si>
  <si>
    <t xml:space="preserve">Eric Ebron </t>
  </si>
  <si>
    <t xml:space="preserve">Derek Carr </t>
  </si>
  <si>
    <t xml:space="preserve">Ryan Shazier </t>
  </si>
  <si>
    <t xml:space="preserve">Marqise Lee </t>
  </si>
  <si>
    <t xml:space="preserve">Brandin Cooks </t>
  </si>
  <si>
    <t xml:space="preserve">Cody Latimer </t>
  </si>
  <si>
    <t xml:space="preserve">CJ Mosley </t>
  </si>
  <si>
    <t xml:space="preserve">Morgan Moses </t>
  </si>
  <si>
    <t>Ra'Shede Hageman</t>
  </si>
  <si>
    <t xml:space="preserve">Kony Ealy </t>
  </si>
  <si>
    <t>J Manzeil</t>
  </si>
  <si>
    <t>O Beckman</t>
  </si>
  <si>
    <t>C Kouanddjio</t>
  </si>
  <si>
    <t>M Martin</t>
  </si>
  <si>
    <t>S Tuitt</t>
  </si>
  <si>
    <t>L Nix</t>
  </si>
  <si>
    <t>C Hyde</t>
  </si>
  <si>
    <t>K Ealy</t>
  </si>
  <si>
    <t>Jordan Matthews</t>
  </si>
  <si>
    <t>A Sefferian-Jenkins</t>
  </si>
  <si>
    <t>S Jean-Baptiste</t>
  </si>
  <si>
    <t>C Kovandjio</t>
  </si>
  <si>
    <t>T Jernigan</t>
  </si>
  <si>
    <t>L Nix III</t>
  </si>
  <si>
    <t>S Crichton</t>
  </si>
  <si>
    <t>Jameis Winston</t>
  </si>
  <si>
    <t>Marcus Mariota</t>
  </si>
  <si>
    <t>Dante Fowler Jr</t>
  </si>
  <si>
    <t>Leonard Williams</t>
  </si>
  <si>
    <t>Amari Cooper</t>
  </si>
  <si>
    <t>Vic Beasley</t>
  </si>
  <si>
    <t>Brandon Scherff</t>
  </si>
  <si>
    <t>Bud Dupree</t>
  </si>
  <si>
    <t>Kevin White</t>
  </si>
  <si>
    <t>Shane Ray</t>
  </si>
  <si>
    <t>Brandon Sherff</t>
  </si>
  <si>
    <t>Ereck Flowers</t>
  </si>
  <si>
    <t>Todd Gurley</t>
  </si>
  <si>
    <t>Trae Waynes</t>
  </si>
  <si>
    <t>Danny Shelton</t>
  </si>
  <si>
    <t>Randy Gregory</t>
  </si>
  <si>
    <t>Andrus Peat</t>
  </si>
  <si>
    <t>DeVante Parker</t>
  </si>
  <si>
    <t>Arik Armstead</t>
  </si>
  <si>
    <t>Melvin Gordon</t>
  </si>
  <si>
    <t>Breshad Perriman</t>
  </si>
  <si>
    <t>Kevin Johnson</t>
  </si>
  <si>
    <t>La'el Collins</t>
  </si>
  <si>
    <t>Marcus Peters</t>
  </si>
  <si>
    <t>Cameron Erving</t>
  </si>
  <si>
    <t>Landon Collins</t>
  </si>
  <si>
    <t>Nelson Agholor</t>
  </si>
  <si>
    <t>Cedric Ogbuehi</t>
  </si>
  <si>
    <t>Malcolm Brown</t>
  </si>
  <si>
    <t>DJ Humphries</t>
  </si>
  <si>
    <t>D.J. Humphries</t>
  </si>
  <si>
    <t>Shaq Thompson</t>
  </si>
  <si>
    <t>Jaelen Strong</t>
  </si>
  <si>
    <t>Eddie Goldman</t>
  </si>
  <si>
    <t>Byron Jones</t>
  </si>
  <si>
    <t>Cameron Irving</t>
  </si>
  <si>
    <t>Laken Tomlinson</t>
  </si>
  <si>
    <t>Phillip Dorsett</t>
  </si>
  <si>
    <t>Eric Kendricks</t>
  </si>
  <si>
    <t>Demarious Randall</t>
  </si>
  <si>
    <t>Maxx Williams</t>
  </si>
  <si>
    <t>Stephon Anthony</t>
  </si>
  <si>
    <t>Malcom Brown</t>
  </si>
  <si>
    <t xml:space="preserve">Jameis Winston </t>
  </si>
  <si>
    <t>Devante Parker</t>
  </si>
  <si>
    <t>TJ Clemmings</t>
  </si>
  <si>
    <t>Eli Harold</t>
  </si>
  <si>
    <t>Jalen Collins</t>
  </si>
  <si>
    <t>Ronald Darby</t>
  </si>
  <si>
    <t>Michael Bennett</t>
  </si>
  <si>
    <t>Carl Davis</t>
  </si>
  <si>
    <t>Tevin Coleman</t>
  </si>
  <si>
    <t>Erik Kendricks</t>
  </si>
  <si>
    <t>Paul Dawson</t>
  </si>
  <si>
    <t>Devon Smith</t>
  </si>
  <si>
    <t>Jaelon Strong</t>
  </si>
  <si>
    <t>Jordan Phillips</t>
  </si>
  <si>
    <t>Jared Goff</t>
  </si>
  <si>
    <t>Carson Wentz</t>
  </si>
  <si>
    <t>DeForest Buckner</t>
  </si>
  <si>
    <t>Joey Bosa</t>
  </si>
  <si>
    <t>Jalen Ramsey</t>
  </si>
  <si>
    <t>Ezekiel Elliott</t>
  </si>
  <si>
    <t>Myles Jack</t>
  </si>
  <si>
    <t>Laremy Tunsil</t>
  </si>
  <si>
    <t>Ronnie Stanley</t>
  </si>
  <si>
    <t>Jack Conklin</t>
  </si>
  <si>
    <t>Vernon Hargreaves</t>
  </si>
  <si>
    <t>Leonard Floyd</t>
  </si>
  <si>
    <t>Eli Apple</t>
  </si>
  <si>
    <t>Vernon Hargreaves III</t>
  </si>
  <si>
    <t>Sheldon Rankins</t>
  </si>
  <si>
    <t>William Jackson III</t>
  </si>
  <si>
    <t>Karl Joeseph</t>
  </si>
  <si>
    <t>Corey Coleman</t>
  </si>
  <si>
    <t>Shaq Lawson</t>
  </si>
  <si>
    <t>Taylor Decker</t>
  </si>
  <si>
    <t>Darron Lee</t>
  </si>
  <si>
    <t>Keanu Neal</t>
  </si>
  <si>
    <t>Ryan Kelly</t>
  </si>
  <si>
    <t>Jarran Reed</t>
  </si>
  <si>
    <t>Paxton Lynch</t>
  </si>
  <si>
    <t>A'Shawn Robinson</t>
  </si>
  <si>
    <t>Will Fuller</t>
  </si>
  <si>
    <t>Josh Doctson</t>
  </si>
  <si>
    <t>Laquon Treadwell</t>
  </si>
  <si>
    <t>Kenny Clark</t>
  </si>
  <si>
    <t>Artie Burns</t>
  </si>
  <si>
    <t>Vernon Butler</t>
  </si>
  <si>
    <t>Reggie Ragland</t>
  </si>
  <si>
    <t>Vonn Bell</t>
  </si>
  <si>
    <t>Joshua Garnett</t>
  </si>
  <si>
    <t>Noah Spence</t>
  </si>
  <si>
    <t>Robert Nkemdiche</t>
  </si>
  <si>
    <t>Mackensie Alexander</t>
  </si>
  <si>
    <t>Kevin Dodd</t>
  </si>
  <si>
    <t>Germain Ifedi</t>
  </si>
  <si>
    <t>Connor Cook</t>
  </si>
  <si>
    <t>Emanuel Ogbah</t>
  </si>
  <si>
    <t>Ezekiel Elliot</t>
  </si>
  <si>
    <t>Jarren Reed</t>
  </si>
  <si>
    <t>Andrew Billings</t>
  </si>
  <si>
    <t>Jason Spriggs</t>
  </si>
  <si>
    <t>Conner Cook</t>
  </si>
  <si>
    <t>Emmaniel Ogbah</t>
  </si>
  <si>
    <t>Chris Jones</t>
  </si>
  <si>
    <t>Emmanuel Ogbah</t>
  </si>
  <si>
    <t>Derrick Henry</t>
  </si>
  <si>
    <t>Michael Thomas</t>
  </si>
  <si>
    <t>Myles Garrett</t>
  </si>
  <si>
    <t>Soloman Thomas</t>
  </si>
  <si>
    <t>Mitchell Trubisky</t>
  </si>
  <si>
    <t>Jamal Adams</t>
  </si>
  <si>
    <t>Solomon Thomas</t>
  </si>
  <si>
    <t>Leonard Fournette</t>
  </si>
  <si>
    <t>Jonathan Allen</t>
  </si>
  <si>
    <t>Corey Davis</t>
  </si>
  <si>
    <t>Marshon Lattimore</t>
  </si>
  <si>
    <t>Malik Hooker</t>
  </si>
  <si>
    <t>Mike Williams</t>
  </si>
  <si>
    <t>O.J. Howard</t>
  </si>
  <si>
    <t>Christian McCaffery</t>
  </si>
  <si>
    <t>Reuben Foster</t>
  </si>
  <si>
    <t>John Ross</t>
  </si>
  <si>
    <t>Patrick Mahomes II</t>
  </si>
  <si>
    <t>Derek Barnett</t>
  </si>
  <si>
    <t>Deshaun Watson</t>
  </si>
  <si>
    <t>Haason Reddick</t>
  </si>
  <si>
    <t>Marlon Humphrey</t>
  </si>
  <si>
    <t>Ryan Ramczyk</t>
  </si>
  <si>
    <t>Christian McCaffrey</t>
  </si>
  <si>
    <t>John  Ross</t>
  </si>
  <si>
    <t>Adoree' Jackson</t>
  </si>
  <si>
    <t>Dalvin Cook</t>
  </si>
  <si>
    <t>OJ Howard</t>
  </si>
  <si>
    <t>Garett Bolles</t>
  </si>
  <si>
    <t>Taco Charlton</t>
  </si>
  <si>
    <t>Jarrad Davis</t>
  </si>
  <si>
    <t>Charles Harris</t>
  </si>
  <si>
    <t>David Njoku</t>
  </si>
  <si>
    <t>Evan Engram</t>
  </si>
  <si>
    <t>Tim Williams</t>
  </si>
  <si>
    <t>Gareon Conley</t>
  </si>
  <si>
    <t>Cam Robinson</t>
  </si>
  <si>
    <t>Jabrill Peppers</t>
  </si>
  <si>
    <t>Forrest Lamp</t>
  </si>
  <si>
    <t>Takkarist McKinley</t>
  </si>
  <si>
    <t>Patrick Mahomes</t>
  </si>
  <si>
    <t>Tre'Davious White</t>
  </si>
  <si>
    <t>TJ Watt</t>
  </si>
  <si>
    <t>Malik McDowell</t>
  </si>
  <si>
    <t>Rueben Foster</t>
  </si>
  <si>
    <t>Adoree Jackson</t>
  </si>
  <si>
    <t>Kevin King</t>
  </si>
  <si>
    <t>Reuban Foster</t>
  </si>
  <si>
    <t>Deshon Watson</t>
  </si>
  <si>
    <t>Obi Melifonwu</t>
  </si>
  <si>
    <t>Joe Mixon</t>
  </si>
  <si>
    <t>Deshone Kizer</t>
  </si>
  <si>
    <t>Jonathon Allen</t>
  </si>
  <si>
    <t>DeShaun Watson</t>
  </si>
  <si>
    <t>Sidney Jones</t>
  </si>
  <si>
    <t>Quincy Wilson</t>
  </si>
  <si>
    <t>Zay Jones</t>
  </si>
  <si>
    <t>Teex Tabor</t>
  </si>
  <si>
    <t>Garrett Bolles</t>
  </si>
  <si>
    <t>Chidobe Awuzie</t>
  </si>
  <si>
    <t>Sam Darnold</t>
  </si>
  <si>
    <t>Baker Mayfield</t>
  </si>
  <si>
    <t>Saquon Barkley</t>
  </si>
  <si>
    <t>Bradley Chubb</t>
  </si>
  <si>
    <t>Denzel Ward</t>
  </si>
  <si>
    <t>Josh Allen</t>
  </si>
  <si>
    <t>Quenton Nelson</t>
  </si>
  <si>
    <t>Derwin James</t>
  </si>
  <si>
    <t>Josh Rosen</t>
  </si>
  <si>
    <t>Roquan Smith</t>
  </si>
  <si>
    <t>Tremaine Edwards</t>
  </si>
  <si>
    <t>Mike McGlinchey</t>
  </si>
  <si>
    <t>Minkah Fitzpatrick</t>
  </si>
  <si>
    <t>Vita Vea</t>
  </si>
  <si>
    <t>Da'Ron Payne</t>
  </si>
  <si>
    <t>Marcus Davenport</t>
  </si>
  <si>
    <t>Lamar Jackson</t>
  </si>
  <si>
    <t>Kolton Miller</t>
  </si>
  <si>
    <t>Calvin Ridley</t>
  </si>
  <si>
    <t>Tremaine Edmunds</t>
  </si>
  <si>
    <t>Harold Landry</t>
  </si>
  <si>
    <t>Jaire Alexander</t>
  </si>
  <si>
    <t>Courtland Sutton</t>
  </si>
  <si>
    <t>Leighton Vander Esch</t>
  </si>
  <si>
    <t>Derrius Guice</t>
  </si>
  <si>
    <t>Frank Ragnow</t>
  </si>
  <si>
    <t>James Daniels</t>
  </si>
  <si>
    <t>Billy Price</t>
  </si>
  <si>
    <t>Rashaan Evans</t>
  </si>
  <si>
    <t>Mason Rudolph</t>
  </si>
  <si>
    <t>Isaiah Wynn</t>
  </si>
  <si>
    <t>Josh Jackson</t>
  </si>
  <si>
    <t>DJ Moore</t>
  </si>
  <si>
    <t>Sam Hubbard</t>
  </si>
  <si>
    <t>Hayden Hurst</t>
  </si>
  <si>
    <t>Taven Bryan</t>
  </si>
  <si>
    <t>Dallas Goedert</t>
  </si>
  <si>
    <t>Rashaad Penny</t>
  </si>
  <si>
    <t>Terrell Edmunds</t>
  </si>
  <si>
    <t>D.J. Moore</t>
  </si>
  <si>
    <t>Mike Hughes</t>
  </si>
  <si>
    <t>Sony Michel</t>
  </si>
  <si>
    <t>Connor Williams</t>
  </si>
  <si>
    <t>Austin Corbett</t>
  </si>
  <si>
    <t xml:space="preserve">Roquan Smith </t>
  </si>
  <si>
    <t xml:space="preserve">Derrius Guice </t>
  </si>
  <si>
    <t>Da'ron Payne</t>
  </si>
  <si>
    <t xml:space="preserve">Josh Jackson </t>
  </si>
  <si>
    <t xml:space="preserve">Harold Landry </t>
  </si>
  <si>
    <t>Will Hernandez</t>
  </si>
  <si>
    <t xml:space="preserve">James Daniels </t>
  </si>
  <si>
    <t>DJ Chark</t>
  </si>
  <si>
    <t xml:space="preserve">Isaiah Wynn </t>
  </si>
  <si>
    <t xml:space="preserve">Mason Rudolph </t>
  </si>
  <si>
    <t>Mike McGlinchay</t>
  </si>
  <si>
    <t>Cortland Sutton</t>
  </si>
  <si>
    <t>Donte Jackson</t>
  </si>
  <si>
    <t>Kyler Murray</t>
  </si>
  <si>
    <t>Nick Bosa</t>
  </si>
  <si>
    <t>Ed Oliver</t>
  </si>
  <si>
    <t>Quinnen Williams</t>
  </si>
  <si>
    <t>Clelin Ferrell</t>
  </si>
  <si>
    <t>Devin White</t>
  </si>
  <si>
    <t>Daniel Jones</t>
  </si>
  <si>
    <t>Jonah Williams</t>
  </si>
  <si>
    <t>Brian Burns</t>
  </si>
  <si>
    <t>TJ Hockenson</t>
  </si>
  <si>
    <t>T.J. Hockenson</t>
  </si>
  <si>
    <t>Devin Bush</t>
  </si>
  <si>
    <t>Drew Lock</t>
  </si>
  <si>
    <t>Rashan Gary</t>
  </si>
  <si>
    <t>Jawaan Taylor</t>
  </si>
  <si>
    <t>Christian Wilkins</t>
  </si>
  <si>
    <t>Chris Lindstrom</t>
  </si>
  <si>
    <t>Dwayne Haskins</t>
  </si>
  <si>
    <t>Andre Dillard</t>
  </si>
  <si>
    <t>Dexter Lawrence</t>
  </si>
  <si>
    <t>Garret Bradbury</t>
  </si>
  <si>
    <t>Jeffery Simmons</t>
  </si>
  <si>
    <t>Byron Murphy</t>
  </si>
  <si>
    <t>Noah Fant</t>
  </si>
  <si>
    <t>Nasir Adderley</t>
  </si>
  <si>
    <t>Darnell Savage</t>
  </si>
  <si>
    <t>Marquise Brown</t>
  </si>
  <si>
    <t>Cody Ford</t>
  </si>
  <si>
    <t>Tytus Howard</t>
  </si>
  <si>
    <t>Josh Jacobs</t>
  </si>
  <si>
    <t>Jerry Tillery</t>
  </si>
  <si>
    <t>Johnathan Abraham</t>
  </si>
  <si>
    <t>Montez Sweat</t>
  </si>
  <si>
    <t>Johnathan Abrams</t>
  </si>
  <si>
    <t>Rock Ya-Sin</t>
  </si>
  <si>
    <t>N'Keal Harry</t>
  </si>
  <si>
    <t>LJ Collier</t>
  </si>
  <si>
    <t>Deandre Baker</t>
  </si>
  <si>
    <t>Greg Little</t>
  </si>
  <si>
    <t>Kaleb McGary</t>
  </si>
  <si>
    <t>Parris Campbell</t>
  </si>
  <si>
    <t>Garrett Bradbury</t>
  </si>
  <si>
    <t>Jaylon Ferguson</t>
  </si>
  <si>
    <t>Paris Campbell</t>
  </si>
  <si>
    <t>N’Keal Harry</t>
  </si>
  <si>
    <t>Hakeem Butler</t>
  </si>
  <si>
    <t>DK Metcalf</t>
  </si>
  <si>
    <t>Taylor Rapp</t>
  </si>
  <si>
    <t>Dalton Risner</t>
  </si>
  <si>
    <t>Rock Ya-sin</t>
  </si>
  <si>
    <t>Greedy Williams</t>
  </si>
  <si>
    <t>Joe Burrow</t>
  </si>
  <si>
    <t>Chase Young</t>
  </si>
  <si>
    <t>Tua Tagovailoa</t>
  </si>
  <si>
    <t>Jeff Okudah</t>
  </si>
  <si>
    <t>Tristan Wirfs</t>
  </si>
  <si>
    <t>Andrew Thomas</t>
  </si>
  <si>
    <t>Justin Herbert</t>
  </si>
  <si>
    <t>Derrick Brown</t>
  </si>
  <si>
    <t>Isaiah Simmons</t>
  </si>
  <si>
    <t>C.J. Henderson</t>
  </si>
  <si>
    <t>CJ Henderson</t>
  </si>
  <si>
    <t>Jedrick Wills</t>
  </si>
  <si>
    <t>Jerry Jeudy</t>
  </si>
  <si>
    <t>Mekhi Becton</t>
  </si>
  <si>
    <t>Ceedee Lamb</t>
  </si>
  <si>
    <t>Henry Ruggs</t>
  </si>
  <si>
    <t>Javon Kinlaw</t>
  </si>
  <si>
    <t>Henry Ruggs III</t>
  </si>
  <si>
    <t>K'Lavon Chaisson</t>
  </si>
  <si>
    <t>AJ Terrell</t>
  </si>
  <si>
    <t>Trevon Diggs</t>
  </si>
  <si>
    <t>CeeDee Lamb</t>
  </si>
  <si>
    <t>Austin Jackson</t>
  </si>
  <si>
    <t>Patrick Queen</t>
  </si>
  <si>
    <t>Damon Arnette</t>
  </si>
  <si>
    <t>Ezra Cleveland</t>
  </si>
  <si>
    <t>Justin Jefferson</t>
  </si>
  <si>
    <t>Jalen Reagor</t>
  </si>
  <si>
    <t>A.J. Terrell</t>
  </si>
  <si>
    <t>Adam Trautman</t>
  </si>
  <si>
    <t>Kenneth Murray</t>
  </si>
  <si>
    <t>Ross Blacklock</t>
  </si>
  <si>
    <t>Cesar Ruiz</t>
  </si>
  <si>
    <t>Matt Henessy</t>
  </si>
  <si>
    <t>Brandon Aiyuk</t>
  </si>
  <si>
    <t>D'Andre Swift</t>
  </si>
  <si>
    <t>Jordan Love</t>
  </si>
  <si>
    <t>Yetur Gross-Matos</t>
  </si>
  <si>
    <t>Jordan Brooks</t>
  </si>
  <si>
    <t>Zach Baun</t>
  </si>
  <si>
    <t>Josh Jones</t>
  </si>
  <si>
    <t>Isaiah Wilson</t>
  </si>
  <si>
    <t>Denzel Mims</t>
  </si>
  <si>
    <t>Noah Igbinoghene</t>
  </si>
  <si>
    <t>Jeff Gladney</t>
  </si>
  <si>
    <t>Clyde Edwards-Helaire</t>
  </si>
  <si>
    <t>Tee Higgins</t>
  </si>
  <si>
    <t>Tua Tagovailda</t>
  </si>
  <si>
    <t>Tristian Wirfs</t>
  </si>
  <si>
    <t>Mikhi Brecton</t>
  </si>
  <si>
    <t>Jedrick Willis</t>
  </si>
  <si>
    <t>Xavier McKinney</t>
  </si>
  <si>
    <t>Zack Baun</t>
  </si>
  <si>
    <t>Jaylon Johnson</t>
  </si>
  <si>
    <t>Antoine Winfield</t>
  </si>
  <si>
    <t>Kristian Fulton</t>
  </si>
  <si>
    <t>Trevor Lawrence</t>
  </si>
  <si>
    <t>Zach Wilson</t>
  </si>
  <si>
    <t>Mac Jones</t>
  </si>
  <si>
    <t>Trey Lance</t>
  </si>
  <si>
    <t>Kyle Pitts</t>
  </si>
  <si>
    <t>Ja'Marr Chase</t>
  </si>
  <si>
    <t>Penei Sewell</t>
  </si>
  <si>
    <t>Jaylen Waddle</t>
  </si>
  <si>
    <t>Justin Fields</t>
  </si>
  <si>
    <t>Jaycee Horn</t>
  </si>
  <si>
    <t>Patrick Surtain II</t>
  </si>
  <si>
    <t>DeVonta Smith</t>
  </si>
  <si>
    <t>Micah Parsons</t>
  </si>
  <si>
    <t>Rashawn Slater</t>
  </si>
  <si>
    <t>Christian Darrisaw</t>
  </si>
  <si>
    <t>Alijah Vera-Tucker</t>
  </si>
  <si>
    <t>Caleb Farley</t>
  </si>
  <si>
    <t>Zaven Collins</t>
  </si>
  <si>
    <t>Alex Leatherwood</t>
  </si>
  <si>
    <t>Travis Etienne</t>
  </si>
  <si>
    <t>Jaelan Phillips</t>
  </si>
  <si>
    <t>Jeremiah Owusu-Koramoah</t>
  </si>
  <si>
    <t>Jamin Davis</t>
  </si>
  <si>
    <t>Teven Jenkins</t>
  </si>
  <si>
    <t>Kadarius Toney</t>
  </si>
  <si>
    <t>Kwity Paye</t>
  </si>
  <si>
    <t>Elijah Moore</t>
  </si>
  <si>
    <t>Greg Newsome II</t>
  </si>
  <si>
    <t>Najee Harris</t>
  </si>
  <si>
    <t>Trevon Moehrig</t>
  </si>
  <si>
    <t>Christian Barmore</t>
  </si>
  <si>
    <t>Rashod Bateman</t>
  </si>
  <si>
    <t>Payton Turner</t>
  </si>
  <si>
    <t>Eric Stokes</t>
  </si>
  <si>
    <t>Azeez Ojulari</t>
  </si>
  <si>
    <t>Greg Rousseau</t>
  </si>
  <si>
    <t>Jayson Oweh</t>
  </si>
  <si>
    <t>Joe Tryon</t>
  </si>
  <si>
    <t>Jaelen Phillips</t>
  </si>
  <si>
    <t>Tyson Campbell</t>
  </si>
  <si>
    <t>Gregory Rousseau</t>
  </si>
  <si>
    <t>Zac Wilson</t>
  </si>
  <si>
    <t>DeVonte Smith</t>
  </si>
  <si>
    <t>Carlos Basham Jr</t>
  </si>
  <si>
    <t>Dillon Radunz</t>
  </si>
  <si>
    <t>Asante Samuel Jr</t>
  </si>
  <si>
    <t>Liam Eichenberg</t>
  </si>
  <si>
    <t>Travon Walker</t>
  </si>
  <si>
    <t>Aidan Hutchinson</t>
  </si>
  <si>
    <t>Ickey Ekwonu</t>
  </si>
  <si>
    <t>Derek Stingley Jr</t>
  </si>
  <si>
    <t>Ahmad Gardener</t>
  </si>
  <si>
    <t>Sauce Gardner</t>
  </si>
  <si>
    <t>Evan Neal</t>
  </si>
  <si>
    <t>Kayvon Thibodeaux</t>
  </si>
  <si>
    <t>Charles Cross</t>
  </si>
  <si>
    <t>Ickey Ekwanu</t>
  </si>
  <si>
    <t>Garrett Wilson</t>
  </si>
  <si>
    <t>Drake London</t>
  </si>
  <si>
    <t>Jameson Williams</t>
  </si>
  <si>
    <t>Chris Olave</t>
  </si>
  <si>
    <t>Kyle Hamilton</t>
  </si>
  <si>
    <t>Jermaine Johnson II</t>
  </si>
  <si>
    <t>Jordan Davis</t>
  </si>
  <si>
    <t>Kenyon Green</t>
  </si>
  <si>
    <t>Treylon Burks</t>
  </si>
  <si>
    <t>Jahan Dotson</t>
  </si>
  <si>
    <t>Trevor Penning</t>
  </si>
  <si>
    <t>Zion Johnson</t>
  </si>
  <si>
    <t>Trent McDuffie</t>
  </si>
  <si>
    <t>Malik Willis</t>
  </si>
  <si>
    <t>Kenny Pickett</t>
  </si>
  <si>
    <t>Devin Lloyd</t>
  </si>
  <si>
    <t>Quay Walker</t>
  </si>
  <si>
    <t>Andrew Booth Jr</t>
  </si>
  <si>
    <t>Kaiir Elam</t>
  </si>
  <si>
    <t>Tyler Linderbaum</t>
  </si>
  <si>
    <t>Tyler Smith</t>
  </si>
  <si>
    <t>Jermaine Johnson</t>
  </si>
  <si>
    <t>Devonte Wyatt</t>
  </si>
  <si>
    <t>George Karlaftis</t>
  </si>
  <si>
    <t>Skyy Moore</t>
  </si>
  <si>
    <t>Cole Strange</t>
  </si>
  <si>
    <t>Daxton Hill</t>
  </si>
  <si>
    <t>Matt Corral</t>
  </si>
  <si>
    <t>Lewis Cine</t>
  </si>
  <si>
    <t>Logan Hall</t>
  </si>
  <si>
    <t>Ahmad Gardner</t>
  </si>
  <si>
    <t>Bernhard Raimann</t>
  </si>
  <si>
    <t>Nakobe Dean</t>
  </si>
  <si>
    <t>Jalen Pitre</t>
  </si>
  <si>
    <t>David Ojabo</t>
  </si>
  <si>
    <t>Drake Jackson</t>
  </si>
  <si>
    <t>Breece Hall</t>
  </si>
  <si>
    <t>Daxton Hall</t>
  </si>
  <si>
    <t>Kyler Gordon</t>
  </si>
  <si>
    <t>Jameson Wilson</t>
  </si>
  <si>
    <t>Desmond Ridder</t>
  </si>
  <si>
    <t>Christian Watson</t>
  </si>
  <si>
    <t>Boye Mafe</t>
  </si>
  <si>
    <t>Joey Porter Jr</t>
  </si>
  <si>
    <t>Felix Anudike-Uzomah</t>
  </si>
  <si>
    <t>Will McDonald IV</t>
  </si>
  <si>
    <t>Nolan Smith</t>
  </si>
  <si>
    <t>Jahmyr Gibbs</t>
  </si>
  <si>
    <t>Bryan Bresee</t>
  </si>
  <si>
    <t>Miles Murphy</t>
  </si>
  <si>
    <t>Myles Murphy</t>
  </si>
  <si>
    <t>Lucas Van Ness</t>
  </si>
  <si>
    <t>Anton Harrison</t>
  </si>
  <si>
    <t>Zay Flowers</t>
  </si>
  <si>
    <t>Mazi Smith</t>
  </si>
  <si>
    <t>Darnell Washington</t>
  </si>
  <si>
    <t>Dalton Kincaid</t>
  </si>
  <si>
    <t>Quentin Johnston</t>
  </si>
  <si>
    <t>Deonte Banks</t>
  </si>
  <si>
    <t>Broderick Jones</t>
  </si>
  <si>
    <t>Jordan Addison</t>
  </si>
  <si>
    <t>Calijah Kancey</t>
  </si>
  <si>
    <t>Jaxon Smith-Njigba</t>
  </si>
  <si>
    <t>O'Cyrus Torrence</t>
  </si>
  <si>
    <t>Brian Branch</t>
  </si>
  <si>
    <t>Jack Campbell</t>
  </si>
  <si>
    <t>Michael Mayer</t>
  </si>
  <si>
    <t>Christian Gonzalez</t>
  </si>
  <si>
    <t>Emmanuel Forbes</t>
  </si>
  <si>
    <t>Darnell Wright</t>
  </si>
  <si>
    <t>Peter Skoronski</t>
  </si>
  <si>
    <t>Anthony Richardson</t>
  </si>
  <si>
    <t>Tyree Wilson</t>
  </si>
  <si>
    <t>Jalen Carter</t>
  </si>
  <si>
    <t>Paris Johnson</t>
  </si>
  <si>
    <t>Bijan Robinson</t>
  </si>
  <si>
    <t>Paris Johnson Jr</t>
  </si>
  <si>
    <t>Devon Witherspoon</t>
  </si>
  <si>
    <t>Will Levis</t>
  </si>
  <si>
    <t>Will Anderson Jr</t>
  </si>
  <si>
    <t>CJ Stroud</t>
  </si>
  <si>
    <t>Will Anderson Jr.</t>
  </si>
  <si>
    <t>Bryce Young</t>
  </si>
  <si>
    <t xml:space="preserve">Bryce Young </t>
  </si>
  <si>
    <t xml:space="preserve">CJ Stroud </t>
  </si>
  <si>
    <t xml:space="preserve">Will Anderson Jr </t>
  </si>
  <si>
    <t xml:space="preserve">Anthony Richardson </t>
  </si>
  <si>
    <t xml:space="preserve">Jalen Carter </t>
  </si>
  <si>
    <t xml:space="preserve">Tyree Wilson </t>
  </si>
  <si>
    <t xml:space="preserve">Christian Gonzalez </t>
  </si>
  <si>
    <t xml:space="preserve">Devon Witherspoon </t>
  </si>
  <si>
    <t xml:space="preserve">Peter Skoronski </t>
  </si>
  <si>
    <t xml:space="preserve">Paris Johnson Jr. </t>
  </si>
  <si>
    <t xml:space="preserve">Jaxon Smith-Njigba </t>
  </si>
  <si>
    <t xml:space="preserve">Zay Flowers </t>
  </si>
  <si>
    <t xml:space="preserve">Dalton Kincaid </t>
  </si>
  <si>
    <t xml:space="preserve">Bijan Robinson </t>
  </si>
  <si>
    <t xml:space="preserve">Broderick Jones </t>
  </si>
  <si>
    <t xml:space="preserve">Darnell Wright </t>
  </si>
  <si>
    <t xml:space="preserve">Joey Porter Jr. </t>
  </si>
  <si>
    <t xml:space="preserve">Calijah Kancey </t>
  </si>
  <si>
    <t xml:space="preserve">Will Levis </t>
  </si>
  <si>
    <t xml:space="preserve">Nolan Smith </t>
  </si>
  <si>
    <t xml:space="preserve">Michael Mayer </t>
  </si>
  <si>
    <t xml:space="preserve">Deonte Banks </t>
  </si>
  <si>
    <t xml:space="preserve">Emmanuel Forbes </t>
  </si>
  <si>
    <t xml:space="preserve">Anton Harrison </t>
  </si>
  <si>
    <t xml:space="preserve">Quentin Johnston </t>
  </si>
  <si>
    <t xml:space="preserve">Will McDonald IV </t>
  </si>
  <si>
    <t xml:space="preserve">Jordan Addison </t>
  </si>
  <si>
    <t xml:space="preserve">Bryan Bresee </t>
  </si>
  <si>
    <t xml:space="preserve">Lukas Van Ness </t>
  </si>
  <si>
    <t xml:space="preserve">Adetomiwa Adebawore </t>
  </si>
  <si>
    <t xml:space="preserve">Myles Murphy </t>
  </si>
  <si>
    <t>Will Anderson</t>
  </si>
  <si>
    <t>Christian Gonzales</t>
  </si>
  <si>
    <t>Lukas Van Ness</t>
  </si>
  <si>
    <t>Jaxson Smith Njigba</t>
  </si>
  <si>
    <t>Hendon Hooker</t>
  </si>
  <si>
    <t>Dalton KinCade</t>
  </si>
  <si>
    <t>Quentin Johnson</t>
  </si>
  <si>
    <t>Kalee Ringo</t>
  </si>
  <si>
    <t>Adetomiwa Adebawore</t>
  </si>
  <si>
    <t>Jalin Hyatt</t>
  </si>
  <si>
    <t>Joe Tippmann</t>
  </si>
  <si>
    <t>Caleb Williams</t>
  </si>
  <si>
    <t>Jayden Daniels</t>
  </si>
  <si>
    <t>JJ McCarthy</t>
  </si>
  <si>
    <t>Drake Maye</t>
  </si>
  <si>
    <t>Marvin Harrison Jr</t>
  </si>
  <si>
    <t>Joe Alt</t>
  </si>
  <si>
    <t>Malik Nabers</t>
  </si>
  <si>
    <t>JC Latham</t>
  </si>
  <si>
    <t>Rome Odunze</t>
  </si>
  <si>
    <t>Michael Penix Jr</t>
  </si>
  <si>
    <t>Dallas Turner</t>
  </si>
  <si>
    <t>Taliese Fuaga</t>
  </si>
  <si>
    <t>Laiatu Latu</t>
  </si>
  <si>
    <t>Olumuyiwa Fashanu</t>
  </si>
  <si>
    <t>Cooper DeJean</t>
  </si>
  <si>
    <t>Bo Nix</t>
  </si>
  <si>
    <t>Brock Bowers</t>
  </si>
  <si>
    <t>Jared Verse</t>
  </si>
  <si>
    <t>Byron Murphy II</t>
  </si>
  <si>
    <t>Quinyon Mitchell</t>
  </si>
  <si>
    <t>Amarius Mims</t>
  </si>
  <si>
    <t>Graham Barton</t>
  </si>
  <si>
    <t>Troy Fautanu</t>
  </si>
  <si>
    <t>Chop Robinson</t>
  </si>
  <si>
    <t>Nate Wiggins</t>
  </si>
  <si>
    <t>Brian Thomas Jr</t>
  </si>
  <si>
    <t>Tyler Guyton</t>
  </si>
  <si>
    <t>Terrion Arnold</t>
  </si>
  <si>
    <t>Jordan Morgan</t>
  </si>
  <si>
    <t>Jackson Powers-Johnson</t>
  </si>
  <si>
    <t>Darius Robinson</t>
  </si>
  <si>
    <t>Xavier Worthy</t>
  </si>
  <si>
    <t>Kool-Aid McKinstry</t>
  </si>
  <si>
    <t>Jer'Zhan Newton</t>
  </si>
  <si>
    <t>Ricky Pearsall</t>
  </si>
  <si>
    <t>Xavier Legette</t>
  </si>
  <si>
    <t>Keon Coleman</t>
  </si>
  <si>
    <t>Bryon Murphy II</t>
  </si>
  <si>
    <t>Adonai Mitchell</t>
  </si>
  <si>
    <t>Ladd McConkey</t>
  </si>
  <si>
    <t>J.J. McCarthy</t>
  </si>
  <si>
    <t>Marvin Harrison Jr.</t>
  </si>
  <si>
    <t>Johnny Newton</t>
  </si>
  <si>
    <t>Jackson Power-Johnson</t>
  </si>
  <si>
    <t>Darrius Robinson</t>
  </si>
  <si>
    <t>Rome  Odunze</t>
  </si>
  <si>
    <t>Aramius Mims</t>
  </si>
  <si>
    <t>Ennis Rakestraw</t>
  </si>
  <si>
    <t>Kingsley Samataia</t>
  </si>
  <si>
    <t>Troy Fautuna</t>
  </si>
  <si>
    <t>Mike Sainristil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</si>
</sst>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3">
    <font>
      <sz val="10"/>
      <name val="Arial"/>
    </font>
    <font>
      <sz val="14"/>
      <name val="Arial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Arial1"/>
    </font>
    <font>
      <sz val="14"/>
      <color rgb="FF000000"/>
      <name val="Arial"/>
      <family val="2"/>
    </font>
    <font>
      <sz val="14"/>
      <color rgb="FF000000"/>
      <name val="Inherit"/>
    </font>
    <font>
      <sz val="14"/>
      <name val="Arial"/>
      <family val="2"/>
      <charset val="1"/>
    </font>
    <font>
      <sz val="10"/>
      <color theme="1"/>
      <name val="Arial1"/>
    </font>
    <font>
      <sz val="14"/>
      <color theme="1"/>
      <name val="Arial"/>
      <family val="2"/>
    </font>
    <font>
      <sz val="14"/>
      <color rgb="FF232323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/>
    <xf numFmtId="0" fontId="1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9" fillId="0" borderId="3" xfId="1" applyFont="1" applyBorder="1"/>
    <xf numFmtId="164" fontId="9" fillId="0" borderId="3" xfId="1" applyFont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11" fillId="0" borderId="1" xfId="2" applyFont="1" applyBorder="1"/>
  </cellXfs>
  <cellStyles count="3">
    <cellStyle name="Excel Built-in Normal" xfId="1" xr:uid="{00000000-0005-0000-0000-000000000000}"/>
    <cellStyle name="Normal" xfId="0" builtinId="0"/>
    <cellStyle name="Normal 2" xfId="2" xr:uid="{1370D4AC-628B-486D-B704-EA30AA0410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6</v>
      </c>
      <c r="C3" s="3">
        <v>32</v>
      </c>
      <c r="E3" s="4" t="s">
        <v>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7</v>
      </c>
      <c r="C4" s="3">
        <v>31</v>
      </c>
      <c r="E4" s="4" t="s">
        <v>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 ht="18">
      <c r="A5" s="3">
        <v>3</v>
      </c>
      <c r="B5" s="4" t="s">
        <v>8</v>
      </c>
      <c r="C5" s="3">
        <v>30</v>
      </c>
      <c r="E5" s="4" t="s">
        <v>7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 ht="18">
      <c r="A6" s="3">
        <v>4</v>
      </c>
      <c r="B6" s="4" t="s">
        <v>9</v>
      </c>
      <c r="C6" s="3">
        <v>29</v>
      </c>
      <c r="E6" s="4" t="s">
        <v>10</v>
      </c>
      <c r="F6" s="1">
        <v>0.5</v>
      </c>
      <c r="G6" s="2">
        <f t="shared" si="0"/>
        <v>14.5</v>
      </c>
      <c r="H6" s="2">
        <v>1.3</v>
      </c>
      <c r="I6" s="2">
        <f t="shared" si="1"/>
        <v>18.850000000000001</v>
      </c>
    </row>
    <row r="7" spans="1:9" s="2" customFormat="1" ht="18">
      <c r="A7" s="3">
        <v>5</v>
      </c>
      <c r="B7" s="4" t="s">
        <v>10</v>
      </c>
      <c r="C7" s="3">
        <v>28</v>
      </c>
      <c r="E7" s="4" t="s">
        <v>9</v>
      </c>
      <c r="F7" s="1">
        <v>0.5</v>
      </c>
      <c r="G7" s="2">
        <f t="shared" si="0"/>
        <v>14</v>
      </c>
      <c r="H7" s="2">
        <v>1.4</v>
      </c>
      <c r="I7" s="2">
        <f t="shared" si="1"/>
        <v>19.599999999999998</v>
      </c>
    </row>
    <row r="8" spans="1:9" s="2" customFormat="1" ht="18">
      <c r="A8" s="3">
        <v>6</v>
      </c>
      <c r="B8" s="4" t="s">
        <v>11</v>
      </c>
      <c r="C8" s="3">
        <v>27</v>
      </c>
      <c r="E8" s="4" t="s">
        <v>12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4" t="s">
        <v>13</v>
      </c>
      <c r="C9" s="3">
        <v>26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15</v>
      </c>
      <c r="C10" s="3">
        <v>25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4" t="s">
        <v>17</v>
      </c>
      <c r="C11" s="3">
        <v>24</v>
      </c>
      <c r="E11" s="4" t="s">
        <v>18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4" t="s">
        <v>12</v>
      </c>
      <c r="C12" s="3">
        <v>23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16</v>
      </c>
      <c r="C13" s="3">
        <v>22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4" t="s">
        <v>20</v>
      </c>
      <c r="C14" s="3">
        <v>21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18</v>
      </c>
      <c r="C15" s="3">
        <v>20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14</v>
      </c>
      <c r="C16" s="3">
        <v>19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23</v>
      </c>
      <c r="C17" s="3">
        <v>18</v>
      </c>
      <c r="E17" s="4" t="s">
        <v>24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4" t="s">
        <v>25</v>
      </c>
      <c r="C18" s="3">
        <v>17</v>
      </c>
      <c r="E18" s="4" t="s">
        <v>26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4" t="s">
        <v>27</v>
      </c>
      <c r="C19" s="3">
        <v>16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29</v>
      </c>
      <c r="C20" s="3">
        <v>15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30</v>
      </c>
      <c r="C21" s="3">
        <v>14</v>
      </c>
      <c r="E21" s="4" t="s">
        <v>31</v>
      </c>
      <c r="F21" s="1">
        <v>0.5</v>
      </c>
      <c r="G21" s="2">
        <f t="shared" si="0"/>
        <v>7</v>
      </c>
      <c r="H21" s="2">
        <v>2.8</v>
      </c>
      <c r="I21" s="2">
        <f t="shared" si="1"/>
        <v>19.599999999999998</v>
      </c>
    </row>
    <row r="22" spans="1:9" s="2" customFormat="1" ht="18">
      <c r="A22" s="3">
        <v>20</v>
      </c>
      <c r="B22" s="4" t="s">
        <v>26</v>
      </c>
      <c r="C22" s="3">
        <v>13</v>
      </c>
      <c r="E22" s="4" t="s">
        <v>32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33</v>
      </c>
      <c r="C23" s="3">
        <v>12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28</v>
      </c>
      <c r="C24" s="3">
        <v>11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35</v>
      </c>
      <c r="C25" s="3">
        <v>10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32</v>
      </c>
      <c r="C26" s="3">
        <v>1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24</v>
      </c>
      <c r="C27" s="3">
        <v>2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38</v>
      </c>
      <c r="C28" s="3">
        <v>3</v>
      </c>
      <c r="E28" s="4" t="s">
        <v>39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40</v>
      </c>
      <c r="C29" s="3">
        <v>4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4" t="s">
        <v>21</v>
      </c>
      <c r="C30" s="3">
        <v>5</v>
      </c>
      <c r="E30" s="4" t="s">
        <v>41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42</v>
      </c>
      <c r="C31" s="3">
        <v>6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43</v>
      </c>
      <c r="C32" s="3">
        <v>7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44</v>
      </c>
      <c r="C33" s="3">
        <v>8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41</v>
      </c>
      <c r="C34" s="3">
        <v>9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2" t="s">
        <v>46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98</v>
      </c>
      <c r="I36" s="2">
        <f>SUM(I3:I35)</f>
        <v>125.1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76</v>
      </c>
      <c r="C3" s="11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10" t="s">
        <v>77</v>
      </c>
      <c r="C4" s="11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10" t="s">
        <v>78</v>
      </c>
      <c r="C5" s="11">
        <v>26</v>
      </c>
      <c r="E5" s="4" t="s">
        <v>79</v>
      </c>
      <c r="F5" s="1">
        <v>0.5</v>
      </c>
      <c r="G5" s="2">
        <f t="shared" si="0"/>
        <v>13</v>
      </c>
      <c r="H5" s="2">
        <v>1.2</v>
      </c>
      <c r="I5" s="2">
        <f t="shared" si="1"/>
        <v>15.6</v>
      </c>
    </row>
    <row r="6" spans="1:9" s="2" customFormat="1" ht="18">
      <c r="A6" s="3">
        <v>4</v>
      </c>
      <c r="B6" s="10" t="s">
        <v>79</v>
      </c>
      <c r="C6" s="11">
        <v>25</v>
      </c>
      <c r="E6" s="4" t="s">
        <v>78</v>
      </c>
      <c r="F6" s="1">
        <v>0.5</v>
      </c>
      <c r="G6" s="2">
        <f t="shared" si="0"/>
        <v>12.5</v>
      </c>
      <c r="H6" s="2">
        <v>1.3</v>
      </c>
      <c r="I6" s="2">
        <f t="shared" si="1"/>
        <v>16.25</v>
      </c>
    </row>
    <row r="7" spans="1:9" s="2" customFormat="1" ht="18">
      <c r="A7" s="3">
        <v>5</v>
      </c>
      <c r="B7" s="10" t="s">
        <v>80</v>
      </c>
      <c r="C7" s="11">
        <v>24</v>
      </c>
      <c r="E7" s="4" t="s">
        <v>81</v>
      </c>
      <c r="F7" s="1">
        <v>0.5</v>
      </c>
      <c r="G7" s="2">
        <f t="shared" si="0"/>
        <v>12</v>
      </c>
      <c r="H7" s="2">
        <v>1.4</v>
      </c>
      <c r="I7" s="2">
        <f t="shared" si="1"/>
        <v>16.799999999999997</v>
      </c>
    </row>
    <row r="8" spans="1:9" s="2" customFormat="1" ht="18">
      <c r="A8" s="3">
        <v>6</v>
      </c>
      <c r="B8" s="10" t="s">
        <v>81</v>
      </c>
      <c r="C8" s="11">
        <v>18</v>
      </c>
      <c r="E8" s="4" t="s">
        <v>82</v>
      </c>
      <c r="F8" s="1">
        <v>0.5</v>
      </c>
      <c r="G8" s="2">
        <f t="shared" si="0"/>
        <v>9</v>
      </c>
      <c r="H8" s="2">
        <v>1.5</v>
      </c>
      <c r="I8" s="2">
        <f t="shared" si="1"/>
        <v>13.5</v>
      </c>
    </row>
    <row r="9" spans="1:9" s="2" customFormat="1" ht="18">
      <c r="A9" s="3">
        <v>7</v>
      </c>
      <c r="B9" s="10" t="s">
        <v>88</v>
      </c>
      <c r="C9" s="11">
        <v>17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85</v>
      </c>
      <c r="C10" s="11">
        <v>30</v>
      </c>
      <c r="E10" s="4" t="s">
        <v>85</v>
      </c>
      <c r="F10" s="1">
        <v>1</v>
      </c>
      <c r="G10" s="2">
        <f t="shared" si="0"/>
        <v>30</v>
      </c>
      <c r="H10" s="2">
        <v>1.7</v>
      </c>
      <c r="I10" s="2">
        <f t="shared" si="1"/>
        <v>51</v>
      </c>
    </row>
    <row r="11" spans="1:9" s="2" customFormat="1" ht="18">
      <c r="A11" s="3">
        <v>9</v>
      </c>
      <c r="B11" s="10" t="s">
        <v>86</v>
      </c>
      <c r="C11" s="11">
        <v>16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91</v>
      </c>
      <c r="C12" s="11">
        <v>15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0" t="s">
        <v>119</v>
      </c>
      <c r="C13" s="11">
        <v>29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0" t="s">
        <v>83</v>
      </c>
      <c r="C14" s="11">
        <v>23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0" t="s">
        <v>90</v>
      </c>
      <c r="C15" s="11">
        <v>14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84</v>
      </c>
      <c r="C16" s="11">
        <v>28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10" t="s">
        <v>92</v>
      </c>
      <c r="C17" s="11">
        <v>22</v>
      </c>
      <c r="E17" s="4" t="s">
        <v>93</v>
      </c>
      <c r="F17" s="1">
        <v>0.5</v>
      </c>
      <c r="G17" s="2">
        <f t="shared" si="0"/>
        <v>11</v>
      </c>
      <c r="H17" s="2">
        <v>2.4</v>
      </c>
      <c r="I17" s="2">
        <f t="shared" si="1"/>
        <v>26.4</v>
      </c>
    </row>
    <row r="18" spans="1:9" s="2" customFormat="1" ht="18">
      <c r="A18" s="3">
        <v>16</v>
      </c>
      <c r="B18" s="10" t="s">
        <v>98</v>
      </c>
      <c r="C18" s="11">
        <v>13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97</v>
      </c>
      <c r="C19" s="11">
        <v>12</v>
      </c>
      <c r="E19" s="4" t="s">
        <v>96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10" t="s">
        <v>95</v>
      </c>
      <c r="C20" s="11">
        <v>21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99</v>
      </c>
      <c r="C21" s="11">
        <v>11</v>
      </c>
      <c r="E21" s="4" t="s">
        <v>98</v>
      </c>
      <c r="F21" s="1">
        <v>0.5</v>
      </c>
      <c r="G21" s="2">
        <f t="shared" si="0"/>
        <v>5.5</v>
      </c>
      <c r="H21" s="2">
        <v>2.8</v>
      </c>
      <c r="I21" s="2">
        <f t="shared" si="1"/>
        <v>15.399999999999999</v>
      </c>
    </row>
    <row r="22" spans="1:9" s="2" customFormat="1" ht="18">
      <c r="A22" s="3">
        <v>20</v>
      </c>
      <c r="B22" s="10" t="s">
        <v>101</v>
      </c>
      <c r="C22" s="11">
        <v>10</v>
      </c>
      <c r="E22" s="4" t="s">
        <v>99</v>
      </c>
      <c r="F22" s="1">
        <v>0.5</v>
      </c>
      <c r="G22" s="2">
        <f t="shared" si="0"/>
        <v>5</v>
      </c>
      <c r="H22" s="2">
        <v>2.9</v>
      </c>
      <c r="I22" s="2">
        <f t="shared" si="1"/>
        <v>14.5</v>
      </c>
    </row>
    <row r="23" spans="1:9" s="2" customFormat="1" ht="18">
      <c r="A23" s="3">
        <v>21</v>
      </c>
      <c r="B23" s="10" t="s">
        <v>96</v>
      </c>
      <c r="C23" s="11">
        <v>27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0" t="s">
        <v>100</v>
      </c>
      <c r="C24" s="11">
        <v>9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103</v>
      </c>
      <c r="C25" s="11">
        <v>8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126</v>
      </c>
      <c r="C26" s="11">
        <v>20</v>
      </c>
      <c r="E26" s="4" t="s">
        <v>97</v>
      </c>
      <c r="F26" s="1">
        <v>0.5</v>
      </c>
      <c r="G26" s="2">
        <f t="shared" si="0"/>
        <v>10</v>
      </c>
      <c r="H26" s="2">
        <v>3.3</v>
      </c>
      <c r="I26" s="2">
        <f t="shared" si="1"/>
        <v>33</v>
      </c>
    </row>
    <row r="27" spans="1:9" s="2" customFormat="1" ht="18">
      <c r="A27" s="3">
        <v>25</v>
      </c>
      <c r="B27" s="10" t="s">
        <v>89</v>
      </c>
      <c r="C27" s="11">
        <v>19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127</v>
      </c>
      <c r="C28" s="11">
        <v>7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105</v>
      </c>
      <c r="C29" s="11">
        <v>6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94</v>
      </c>
      <c r="C30" s="11">
        <v>5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0" t="s">
        <v>110</v>
      </c>
      <c r="C31" s="11">
        <v>4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106</v>
      </c>
      <c r="C32" s="11">
        <v>3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112</v>
      </c>
      <c r="C33" s="11">
        <v>2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114</v>
      </c>
      <c r="C34" s="11">
        <v>1</v>
      </c>
      <c r="E34" s="4" t="s">
        <v>116</v>
      </c>
      <c r="F34" s="1">
        <v>0.5</v>
      </c>
      <c r="G34" s="2">
        <f t="shared" si="0"/>
        <v>0.5</v>
      </c>
      <c r="H34" s="2">
        <v>4.0999999999999996</v>
      </c>
      <c r="I34" s="2">
        <f t="shared" si="1"/>
        <v>2.0499999999999998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171.5</v>
      </c>
      <c r="I36" s="12">
        <f>SUM(I3:I35)</f>
        <v>270.60000000000002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3" t="s">
        <v>76</v>
      </c>
      <c r="C3" s="14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13" t="s">
        <v>77</v>
      </c>
      <c r="C4" s="14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13" t="s">
        <v>78</v>
      </c>
      <c r="C5" s="14">
        <v>30</v>
      </c>
      <c r="E5" s="4" t="s">
        <v>79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 ht="18">
      <c r="A6" s="3">
        <v>4</v>
      </c>
      <c r="B6" s="13" t="s">
        <v>81</v>
      </c>
      <c r="C6" s="14">
        <v>29</v>
      </c>
      <c r="E6" s="4" t="s">
        <v>78</v>
      </c>
      <c r="F6" s="1">
        <v>0.5</v>
      </c>
      <c r="G6" s="2">
        <f t="shared" si="0"/>
        <v>14.5</v>
      </c>
      <c r="H6" s="2">
        <v>1.3</v>
      </c>
      <c r="I6" s="2">
        <f t="shared" si="1"/>
        <v>18.850000000000001</v>
      </c>
    </row>
    <row r="7" spans="1:9" s="2" customFormat="1" ht="18">
      <c r="A7" s="3">
        <v>5</v>
      </c>
      <c r="B7" s="13" t="s">
        <v>79</v>
      </c>
      <c r="C7" s="14">
        <v>28</v>
      </c>
      <c r="E7" s="4" t="s">
        <v>81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13" t="s">
        <v>82</v>
      </c>
      <c r="C8" s="14">
        <v>27</v>
      </c>
      <c r="E8" s="4" t="s">
        <v>82</v>
      </c>
      <c r="F8" s="1">
        <v>1</v>
      </c>
      <c r="G8" s="2">
        <f t="shared" si="0"/>
        <v>27</v>
      </c>
      <c r="H8" s="2">
        <v>1.5</v>
      </c>
      <c r="I8" s="2">
        <f t="shared" si="1"/>
        <v>40.5</v>
      </c>
    </row>
    <row r="9" spans="1:9" s="2" customFormat="1" ht="18">
      <c r="A9" s="3">
        <v>7</v>
      </c>
      <c r="B9" s="13" t="s">
        <v>83</v>
      </c>
      <c r="C9" s="14">
        <v>26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3" t="s">
        <v>85</v>
      </c>
      <c r="C10" s="14">
        <v>25</v>
      </c>
      <c r="E10" s="4" t="s">
        <v>85</v>
      </c>
      <c r="F10" s="1">
        <v>1</v>
      </c>
      <c r="G10" s="2">
        <f t="shared" si="0"/>
        <v>25</v>
      </c>
      <c r="H10" s="2">
        <v>1.7</v>
      </c>
      <c r="I10" s="2">
        <f t="shared" si="1"/>
        <v>42.5</v>
      </c>
    </row>
    <row r="11" spans="1:9" s="2" customFormat="1" ht="18">
      <c r="A11" s="3">
        <v>9</v>
      </c>
      <c r="B11" s="13" t="s">
        <v>95</v>
      </c>
      <c r="C11" s="14">
        <v>24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3" t="s">
        <v>91</v>
      </c>
      <c r="C12" s="14">
        <v>23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3" t="s">
        <v>87</v>
      </c>
      <c r="C13" s="14">
        <v>22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3" t="s">
        <v>90</v>
      </c>
      <c r="C14" s="14">
        <v>19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3" t="s">
        <v>86</v>
      </c>
      <c r="C15" s="14">
        <v>15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3" t="s">
        <v>97</v>
      </c>
      <c r="C16" s="14">
        <v>17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13" t="s">
        <v>107</v>
      </c>
      <c r="C17" s="14">
        <v>18</v>
      </c>
      <c r="E17" s="4" t="s">
        <v>93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3" t="s">
        <v>92</v>
      </c>
      <c r="C18" s="14">
        <v>14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3" t="s">
        <v>96</v>
      </c>
      <c r="C19" s="14">
        <v>13</v>
      </c>
      <c r="E19" s="4" t="s">
        <v>96</v>
      </c>
      <c r="F19" s="1">
        <v>1</v>
      </c>
      <c r="G19" s="2">
        <f t="shared" si="0"/>
        <v>13</v>
      </c>
      <c r="H19" s="2">
        <v>2.6</v>
      </c>
      <c r="I19" s="2">
        <f t="shared" si="1"/>
        <v>33.800000000000004</v>
      </c>
    </row>
    <row r="20" spans="1:9" s="2" customFormat="1" ht="18">
      <c r="A20" s="3">
        <v>18</v>
      </c>
      <c r="B20" s="13" t="s">
        <v>89</v>
      </c>
      <c r="C20" s="14">
        <v>20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3" t="s">
        <v>128</v>
      </c>
      <c r="C21" s="14">
        <v>1</v>
      </c>
      <c r="E21" s="4" t="s">
        <v>98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3" t="s">
        <v>84</v>
      </c>
      <c r="C22" s="14">
        <v>12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3" t="s">
        <v>101</v>
      </c>
      <c r="C23" s="14">
        <v>11</v>
      </c>
      <c r="E23" s="4" t="s">
        <v>101</v>
      </c>
      <c r="F23" s="1">
        <v>1</v>
      </c>
      <c r="G23" s="2">
        <f t="shared" si="0"/>
        <v>11</v>
      </c>
      <c r="H23" s="2">
        <v>3</v>
      </c>
      <c r="I23" s="2">
        <f t="shared" si="1"/>
        <v>33</v>
      </c>
    </row>
    <row r="24" spans="1:9" s="2" customFormat="1" ht="18">
      <c r="A24" s="3">
        <v>22</v>
      </c>
      <c r="B24" s="13" t="s">
        <v>99</v>
      </c>
      <c r="C24" s="14">
        <v>10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3" t="s">
        <v>105</v>
      </c>
      <c r="C25" s="14">
        <v>21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3" t="s">
        <v>88</v>
      </c>
      <c r="C26" s="14">
        <v>9</v>
      </c>
      <c r="E26" s="4" t="s">
        <v>97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13" t="s">
        <v>106</v>
      </c>
      <c r="C27" s="14">
        <v>8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3" t="s">
        <v>129</v>
      </c>
      <c r="C28" s="14">
        <v>7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3" t="s">
        <v>122</v>
      </c>
      <c r="C29" s="14">
        <v>6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3" t="s">
        <v>130</v>
      </c>
      <c r="C30" s="14">
        <v>5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3" t="s">
        <v>127</v>
      </c>
      <c r="C31" s="14">
        <v>4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3" t="s">
        <v>94</v>
      </c>
      <c r="C32" s="14">
        <v>3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3" t="s">
        <v>100</v>
      </c>
      <c r="C33" s="14">
        <v>2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3" t="s">
        <v>112</v>
      </c>
      <c r="C34" s="14">
        <v>16</v>
      </c>
      <c r="E34" s="4" t="s">
        <v>116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168.5</v>
      </c>
      <c r="I36" s="12">
        <f>SUM(I3:I35)</f>
        <v>252.75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74</v>
      </c>
    </row>
    <row r="44" spans="1:9">
      <c r="A44" s="5" t="s">
        <v>75</v>
      </c>
    </row>
    <row r="45" spans="1:9">
      <c r="A45" s="5" t="s">
        <v>52</v>
      </c>
    </row>
    <row r="46" spans="1:9">
      <c r="A46" s="5"/>
    </row>
    <row r="47" spans="1:9">
      <c r="A47" s="5"/>
    </row>
    <row r="48" spans="1:9">
      <c r="A48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76</v>
      </c>
      <c r="C3" s="3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131</v>
      </c>
      <c r="C4" s="3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4" t="s">
        <v>78</v>
      </c>
      <c r="C5" s="3">
        <v>30</v>
      </c>
      <c r="E5" s="4" t="s">
        <v>79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 ht="18">
      <c r="A6" s="3">
        <v>4</v>
      </c>
      <c r="B6" s="4" t="s">
        <v>79</v>
      </c>
      <c r="C6" s="3">
        <v>29</v>
      </c>
      <c r="E6" s="4" t="s">
        <v>78</v>
      </c>
      <c r="F6" s="1">
        <v>0.5</v>
      </c>
      <c r="G6" s="2">
        <f t="shared" si="0"/>
        <v>14.5</v>
      </c>
      <c r="H6" s="2">
        <v>1.3</v>
      </c>
      <c r="I6" s="2">
        <f t="shared" si="1"/>
        <v>18.850000000000001</v>
      </c>
    </row>
    <row r="7" spans="1:9" s="2" customFormat="1" ht="18">
      <c r="A7" s="3">
        <v>5</v>
      </c>
      <c r="B7" s="4" t="s">
        <v>80</v>
      </c>
      <c r="C7" s="3">
        <v>25</v>
      </c>
      <c r="E7" s="4" t="s">
        <v>81</v>
      </c>
      <c r="F7" s="1">
        <v>0.5</v>
      </c>
      <c r="G7" s="2">
        <f t="shared" si="0"/>
        <v>12.5</v>
      </c>
      <c r="H7" s="2">
        <v>1.4</v>
      </c>
      <c r="I7" s="2">
        <f t="shared" si="1"/>
        <v>17.5</v>
      </c>
    </row>
    <row r="8" spans="1:9" s="2" customFormat="1" ht="18">
      <c r="A8" s="3">
        <v>6</v>
      </c>
      <c r="B8" s="4" t="s">
        <v>81</v>
      </c>
      <c r="C8" s="3">
        <v>27</v>
      </c>
      <c r="E8" s="4" t="s">
        <v>82</v>
      </c>
      <c r="F8" s="1">
        <v>0.5</v>
      </c>
      <c r="G8" s="2">
        <f t="shared" si="0"/>
        <v>13.5</v>
      </c>
      <c r="H8" s="2">
        <v>1.5</v>
      </c>
      <c r="I8" s="2">
        <f t="shared" si="1"/>
        <v>20.25</v>
      </c>
    </row>
    <row r="9" spans="1:9" s="2" customFormat="1" ht="18">
      <c r="A9" s="3">
        <v>7</v>
      </c>
      <c r="B9" s="4" t="s">
        <v>88</v>
      </c>
      <c r="C9" s="3">
        <v>26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85</v>
      </c>
      <c r="C10" s="3">
        <v>28</v>
      </c>
      <c r="E10" s="4" t="s">
        <v>85</v>
      </c>
      <c r="F10" s="1">
        <v>1</v>
      </c>
      <c r="G10" s="2">
        <f t="shared" si="0"/>
        <v>28</v>
      </c>
      <c r="H10" s="2">
        <v>1.7</v>
      </c>
      <c r="I10" s="2">
        <f t="shared" si="1"/>
        <v>47.6</v>
      </c>
    </row>
    <row r="11" spans="1:9" s="2" customFormat="1" ht="18">
      <c r="A11" s="3">
        <v>9</v>
      </c>
      <c r="B11" s="4" t="s">
        <v>86</v>
      </c>
      <c r="C11" s="3">
        <v>24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4" t="s">
        <v>87</v>
      </c>
      <c r="C12" s="3">
        <v>9</v>
      </c>
      <c r="E12" s="4" t="s">
        <v>88</v>
      </c>
      <c r="F12" s="1">
        <v>0.5</v>
      </c>
      <c r="G12" s="2">
        <f t="shared" si="0"/>
        <v>4.5</v>
      </c>
      <c r="H12" s="2">
        <v>1.9</v>
      </c>
      <c r="I12" s="2">
        <f t="shared" si="1"/>
        <v>8.5499999999999989</v>
      </c>
    </row>
    <row r="13" spans="1:9" s="2" customFormat="1" ht="18">
      <c r="A13" s="3">
        <v>11</v>
      </c>
      <c r="B13" s="4" t="s">
        <v>132</v>
      </c>
      <c r="C13" s="3">
        <v>22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4" t="s">
        <v>95</v>
      </c>
      <c r="C14" s="3">
        <v>21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90</v>
      </c>
      <c r="C15" s="3">
        <v>20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84</v>
      </c>
      <c r="C16" s="3">
        <v>19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92</v>
      </c>
      <c r="C17" s="3">
        <v>18</v>
      </c>
      <c r="E17" s="4" t="s">
        <v>93</v>
      </c>
      <c r="F17" s="1">
        <v>0.5</v>
      </c>
      <c r="G17" s="2">
        <f t="shared" si="0"/>
        <v>9</v>
      </c>
      <c r="H17" s="2">
        <v>2.4</v>
      </c>
      <c r="I17" s="2">
        <f t="shared" si="1"/>
        <v>21.599999999999998</v>
      </c>
    </row>
    <row r="18" spans="1:9" s="2" customFormat="1" ht="18">
      <c r="A18" s="3">
        <v>16</v>
      </c>
      <c r="B18" s="4" t="s">
        <v>91</v>
      </c>
      <c r="C18" s="3">
        <v>17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4" t="s">
        <v>96</v>
      </c>
      <c r="C19" s="3">
        <v>16</v>
      </c>
      <c r="E19" s="4" t="s">
        <v>96</v>
      </c>
      <c r="F19" s="1">
        <v>1</v>
      </c>
      <c r="G19" s="2">
        <f t="shared" si="0"/>
        <v>16</v>
      </c>
      <c r="H19" s="2">
        <v>2.6</v>
      </c>
      <c r="I19" s="2">
        <f t="shared" si="1"/>
        <v>41.6</v>
      </c>
    </row>
    <row r="20" spans="1:9" s="2" customFormat="1" ht="18">
      <c r="A20" s="3">
        <v>18</v>
      </c>
      <c r="B20" s="4" t="s">
        <v>106</v>
      </c>
      <c r="C20" s="3">
        <v>15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107</v>
      </c>
      <c r="C21" s="3">
        <v>14</v>
      </c>
      <c r="E21" s="4" t="s">
        <v>98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4" t="s">
        <v>89</v>
      </c>
      <c r="C22" s="3">
        <v>13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94</v>
      </c>
      <c r="C23" s="3">
        <v>12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133</v>
      </c>
      <c r="C24" s="3">
        <v>11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103</v>
      </c>
      <c r="C25" s="3">
        <v>10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134</v>
      </c>
      <c r="C26" s="3">
        <v>23</v>
      </c>
      <c r="E26" s="4" t="s">
        <v>97</v>
      </c>
      <c r="F26" s="1">
        <v>0.5</v>
      </c>
      <c r="G26" s="2">
        <f t="shared" si="0"/>
        <v>11.5</v>
      </c>
      <c r="H26" s="2">
        <v>3.3</v>
      </c>
      <c r="I26" s="2">
        <f t="shared" si="1"/>
        <v>37.949999999999996</v>
      </c>
    </row>
    <row r="27" spans="1:9" s="2" customFormat="1" ht="18">
      <c r="A27" s="3">
        <v>25</v>
      </c>
      <c r="B27" s="4" t="s">
        <v>105</v>
      </c>
      <c r="C27" s="3">
        <v>8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115</v>
      </c>
      <c r="C28" s="3">
        <v>7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101</v>
      </c>
      <c r="C29" s="3">
        <v>6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4" t="s">
        <v>98</v>
      </c>
      <c r="C30" s="3">
        <v>5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110</v>
      </c>
      <c r="C31" s="3">
        <v>4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125</v>
      </c>
      <c r="C32" s="3">
        <v>3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124</v>
      </c>
      <c r="C33" s="3">
        <v>2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114</v>
      </c>
      <c r="C34" s="3">
        <v>1</v>
      </c>
      <c r="E34" s="4" t="s">
        <v>116</v>
      </c>
      <c r="F34" s="1">
        <v>0.5</v>
      </c>
      <c r="G34" s="2">
        <f t="shared" si="0"/>
        <v>0.5</v>
      </c>
      <c r="H34" s="2">
        <v>4.0999999999999996</v>
      </c>
      <c r="I34" s="2">
        <f t="shared" si="1"/>
        <v>2.0499999999999998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188</v>
      </c>
      <c r="I36" s="12">
        <f>SUM(I3:I35)</f>
        <v>300.05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76</v>
      </c>
      <c r="C3" s="3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77</v>
      </c>
      <c r="C4" s="3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4" t="s">
        <v>82</v>
      </c>
      <c r="C5" s="3">
        <v>24</v>
      </c>
      <c r="E5" s="4" t="s">
        <v>79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4" t="s">
        <v>79</v>
      </c>
      <c r="C6" s="3">
        <v>30</v>
      </c>
      <c r="E6" s="4" t="s">
        <v>78</v>
      </c>
      <c r="F6" s="1">
        <v>0.5</v>
      </c>
      <c r="G6" s="2">
        <f t="shared" si="0"/>
        <v>15</v>
      </c>
      <c r="H6" s="2">
        <v>1.3</v>
      </c>
      <c r="I6" s="2">
        <f t="shared" si="1"/>
        <v>19.5</v>
      </c>
    </row>
    <row r="7" spans="1:9" s="2" customFormat="1" ht="18">
      <c r="A7" s="3">
        <v>5</v>
      </c>
      <c r="B7" s="4" t="s">
        <v>86</v>
      </c>
      <c r="C7" s="3">
        <v>27</v>
      </c>
      <c r="E7" s="4" t="s">
        <v>81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10" t="s">
        <v>78</v>
      </c>
      <c r="C8" s="3">
        <v>23</v>
      </c>
      <c r="E8" s="4" t="s">
        <v>82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0" t="s">
        <v>81</v>
      </c>
      <c r="C9" s="3">
        <v>29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135</v>
      </c>
      <c r="C10" s="3">
        <v>26</v>
      </c>
      <c r="E10" s="4" t="s">
        <v>85</v>
      </c>
      <c r="F10" s="1">
        <v>1</v>
      </c>
      <c r="G10" s="2">
        <f t="shared" si="0"/>
        <v>26</v>
      </c>
      <c r="H10" s="2">
        <v>1.7</v>
      </c>
      <c r="I10" s="2">
        <f t="shared" si="1"/>
        <v>44.199999999999996</v>
      </c>
    </row>
    <row r="11" spans="1:9" s="2" customFormat="1" ht="18">
      <c r="A11" s="3">
        <v>9</v>
      </c>
      <c r="B11" s="10" t="s">
        <v>84</v>
      </c>
      <c r="C11" s="3">
        <v>25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87</v>
      </c>
      <c r="C12" s="3">
        <v>22</v>
      </c>
      <c r="E12" s="4" t="s">
        <v>88</v>
      </c>
      <c r="F12" s="1">
        <v>0.5</v>
      </c>
      <c r="G12" s="2">
        <f t="shared" si="0"/>
        <v>11</v>
      </c>
      <c r="H12" s="2">
        <v>1.9</v>
      </c>
      <c r="I12" s="2">
        <f t="shared" si="1"/>
        <v>20.9</v>
      </c>
    </row>
    <row r="13" spans="1:9" s="2" customFormat="1" ht="18">
      <c r="A13" s="3">
        <v>11</v>
      </c>
      <c r="B13" s="10" t="s">
        <v>91</v>
      </c>
      <c r="C13" s="3">
        <v>14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0" t="s">
        <v>89</v>
      </c>
      <c r="C14" s="3">
        <v>21</v>
      </c>
      <c r="E14" s="4" t="s">
        <v>86</v>
      </c>
      <c r="F14" s="1">
        <v>0.5</v>
      </c>
      <c r="G14" s="2">
        <f t="shared" si="0"/>
        <v>10.5</v>
      </c>
      <c r="H14" s="2">
        <v>2.1</v>
      </c>
      <c r="I14" s="2">
        <f t="shared" si="1"/>
        <v>22.05</v>
      </c>
    </row>
    <row r="15" spans="1:9" s="2" customFormat="1" ht="18">
      <c r="A15" s="3">
        <v>13</v>
      </c>
      <c r="B15" s="10" t="s">
        <v>97</v>
      </c>
      <c r="C15" s="3">
        <v>19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92</v>
      </c>
      <c r="C16" s="3">
        <v>20</v>
      </c>
      <c r="E16" s="4" t="s">
        <v>92</v>
      </c>
      <c r="F16" s="1">
        <v>1</v>
      </c>
      <c r="G16" s="2">
        <f t="shared" si="0"/>
        <v>20</v>
      </c>
      <c r="H16" s="2">
        <v>2.2999999999999998</v>
      </c>
      <c r="I16" s="2">
        <f t="shared" si="1"/>
        <v>46</v>
      </c>
    </row>
    <row r="17" spans="1:9" s="2" customFormat="1" ht="18">
      <c r="A17" s="3">
        <v>15</v>
      </c>
      <c r="B17" s="10" t="s">
        <v>95</v>
      </c>
      <c r="C17" s="3">
        <v>12</v>
      </c>
      <c r="E17" s="4" t="s">
        <v>93</v>
      </c>
      <c r="F17" s="1">
        <v>0.5</v>
      </c>
      <c r="G17" s="2">
        <f t="shared" si="0"/>
        <v>6</v>
      </c>
      <c r="H17" s="2">
        <v>2.4</v>
      </c>
      <c r="I17" s="2">
        <f t="shared" si="1"/>
        <v>14.399999999999999</v>
      </c>
    </row>
    <row r="18" spans="1:9" s="2" customFormat="1" ht="18">
      <c r="A18" s="3">
        <v>16</v>
      </c>
      <c r="B18" s="10" t="s">
        <v>83</v>
      </c>
      <c r="C18" s="3">
        <v>28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96</v>
      </c>
      <c r="C19" s="3">
        <v>18</v>
      </c>
      <c r="E19" s="4" t="s">
        <v>96</v>
      </c>
      <c r="F19" s="1">
        <v>1</v>
      </c>
      <c r="G19" s="2">
        <f t="shared" si="0"/>
        <v>18</v>
      </c>
      <c r="H19" s="2">
        <v>2.6</v>
      </c>
      <c r="I19" s="2">
        <f t="shared" si="1"/>
        <v>46.800000000000004</v>
      </c>
    </row>
    <row r="20" spans="1:9" s="2" customFormat="1" ht="18">
      <c r="A20" s="3">
        <v>18</v>
      </c>
      <c r="B20" s="10" t="s">
        <v>90</v>
      </c>
      <c r="C20" s="3">
        <v>13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88</v>
      </c>
      <c r="C21" s="3">
        <v>17</v>
      </c>
      <c r="E21" s="4" t="s">
        <v>98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0" t="s">
        <v>107</v>
      </c>
      <c r="C22" s="3">
        <v>11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94</v>
      </c>
      <c r="C23" s="3">
        <v>8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0" t="s">
        <v>100</v>
      </c>
      <c r="C24" s="3">
        <v>6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128</v>
      </c>
      <c r="C25" s="3">
        <v>15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104</v>
      </c>
      <c r="C26" s="3">
        <v>7</v>
      </c>
      <c r="E26" s="4" t="s">
        <v>97</v>
      </c>
      <c r="F26" s="1">
        <v>0.5</v>
      </c>
      <c r="G26" s="2">
        <f t="shared" si="0"/>
        <v>3.5</v>
      </c>
      <c r="H26" s="2">
        <v>3.3</v>
      </c>
      <c r="I26" s="2">
        <f t="shared" si="1"/>
        <v>11.549999999999999</v>
      </c>
    </row>
    <row r="27" spans="1:9" s="2" customFormat="1" ht="18">
      <c r="A27" s="3">
        <v>25</v>
      </c>
      <c r="B27" s="10" t="s">
        <v>105</v>
      </c>
      <c r="C27" s="3">
        <v>9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136</v>
      </c>
      <c r="C28" s="3">
        <v>4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98</v>
      </c>
      <c r="C29" s="3">
        <v>3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101</v>
      </c>
      <c r="C30" s="3">
        <v>10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0" t="s">
        <v>110</v>
      </c>
      <c r="C31" s="3">
        <v>2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99</v>
      </c>
      <c r="C32" s="3">
        <v>5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111</v>
      </c>
      <c r="C33" s="3">
        <v>16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109</v>
      </c>
      <c r="C34" s="3">
        <v>1</v>
      </c>
      <c r="E34" s="4" t="s">
        <v>116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173</v>
      </c>
      <c r="I36" s="12">
        <f>SUM(I3:I35)</f>
        <v>291.5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6"/>
  <sheetViews>
    <sheetView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2" bestFit="1" customWidth="1"/>
    <col min="3" max="3" width="8.85546875" style="1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>
      <c r="A2" s="1"/>
      <c r="C2" s="1"/>
      <c r="F2" s="1"/>
    </row>
    <row r="3" spans="1:9" s="2" customFormat="1">
      <c r="A3" s="3">
        <v>1</v>
      </c>
      <c r="B3" s="10" t="s">
        <v>76</v>
      </c>
      <c r="C3" s="3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>
      <c r="A4" s="3">
        <v>2</v>
      </c>
      <c r="B4" s="10" t="s">
        <v>77</v>
      </c>
      <c r="C4" s="3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>
      <c r="A5" s="3">
        <v>3</v>
      </c>
      <c r="B5" s="10" t="s">
        <v>78</v>
      </c>
      <c r="C5" s="3">
        <v>27</v>
      </c>
      <c r="E5" s="4" t="s">
        <v>79</v>
      </c>
      <c r="F5" s="1">
        <v>0.5</v>
      </c>
      <c r="G5" s="2">
        <f t="shared" si="0"/>
        <v>13.5</v>
      </c>
      <c r="H5" s="2">
        <v>1.2</v>
      </c>
      <c r="I5" s="2">
        <f t="shared" si="1"/>
        <v>16.2</v>
      </c>
    </row>
    <row r="6" spans="1:9" s="2" customFormat="1">
      <c r="A6" s="3">
        <v>4</v>
      </c>
      <c r="B6" s="10" t="s">
        <v>79</v>
      </c>
      <c r="C6" s="3">
        <v>30</v>
      </c>
      <c r="E6" s="4" t="s">
        <v>78</v>
      </c>
      <c r="F6" s="1">
        <v>0.5</v>
      </c>
      <c r="G6" s="2">
        <f t="shared" si="0"/>
        <v>15</v>
      </c>
      <c r="H6" s="2">
        <v>1.3</v>
      </c>
      <c r="I6" s="2">
        <f t="shared" si="1"/>
        <v>19.5</v>
      </c>
    </row>
    <row r="7" spans="1:9" s="2" customFormat="1">
      <c r="A7" s="3">
        <v>5</v>
      </c>
      <c r="B7" s="10" t="s">
        <v>80</v>
      </c>
      <c r="C7" s="3">
        <v>25</v>
      </c>
      <c r="E7" s="4" t="s">
        <v>81</v>
      </c>
      <c r="F7" s="1">
        <v>0.5</v>
      </c>
      <c r="G7" s="2">
        <f t="shared" si="0"/>
        <v>12.5</v>
      </c>
      <c r="H7" s="2">
        <v>1.4</v>
      </c>
      <c r="I7" s="2">
        <f t="shared" si="1"/>
        <v>17.5</v>
      </c>
    </row>
    <row r="8" spans="1:9" s="2" customFormat="1">
      <c r="A8" s="3">
        <v>6</v>
      </c>
      <c r="B8" s="10" t="s">
        <v>81</v>
      </c>
      <c r="C8" s="3">
        <v>26</v>
      </c>
      <c r="E8" s="4" t="s">
        <v>82</v>
      </c>
      <c r="F8" s="1">
        <v>0.5</v>
      </c>
      <c r="G8" s="2">
        <f t="shared" si="0"/>
        <v>13</v>
      </c>
      <c r="H8" s="2">
        <v>1.5</v>
      </c>
      <c r="I8" s="2">
        <f t="shared" si="1"/>
        <v>19.5</v>
      </c>
    </row>
    <row r="9" spans="1:9" s="2" customFormat="1">
      <c r="A9" s="3">
        <v>7</v>
      </c>
      <c r="B9" s="10" t="s">
        <v>91</v>
      </c>
      <c r="C9" s="3">
        <v>20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>
      <c r="A10" s="3">
        <v>8</v>
      </c>
      <c r="B10" s="10" t="s">
        <v>135</v>
      </c>
      <c r="C10" s="3">
        <v>29</v>
      </c>
      <c r="E10" s="4" t="s">
        <v>85</v>
      </c>
      <c r="F10" s="1">
        <v>1</v>
      </c>
      <c r="G10" s="2">
        <f t="shared" si="0"/>
        <v>29</v>
      </c>
      <c r="H10" s="2">
        <v>1.7</v>
      </c>
      <c r="I10" s="2">
        <f t="shared" si="1"/>
        <v>49.3</v>
      </c>
    </row>
    <row r="11" spans="1:9" s="2" customFormat="1">
      <c r="A11" s="3">
        <v>9</v>
      </c>
      <c r="B11" s="10" t="s">
        <v>86</v>
      </c>
      <c r="C11" s="3">
        <v>19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>
      <c r="A12" s="3">
        <v>10</v>
      </c>
      <c r="B12" s="10" t="s">
        <v>128</v>
      </c>
      <c r="C12" s="3">
        <v>17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>
      <c r="A13" s="3">
        <v>11</v>
      </c>
      <c r="B13" s="10" t="s">
        <v>87</v>
      </c>
      <c r="C13" s="3">
        <v>28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>
      <c r="A14" s="3">
        <v>12</v>
      </c>
      <c r="B14" s="10" t="s">
        <v>95</v>
      </c>
      <c r="C14" s="3">
        <v>18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>
      <c r="A15" s="3">
        <v>13</v>
      </c>
      <c r="B15" s="10" t="s">
        <v>90</v>
      </c>
      <c r="C15" s="11">
        <v>14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>
      <c r="A16" s="3">
        <v>14</v>
      </c>
      <c r="B16" s="10" t="s">
        <v>84</v>
      </c>
      <c r="C16" s="3">
        <v>21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>
      <c r="A17" s="3">
        <v>15</v>
      </c>
      <c r="B17" s="10" t="s">
        <v>89</v>
      </c>
      <c r="C17" s="3">
        <v>16</v>
      </c>
      <c r="E17" s="4" t="s">
        <v>93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>
      <c r="A18" s="3">
        <v>16</v>
      </c>
      <c r="B18" s="10" t="s">
        <v>83</v>
      </c>
      <c r="C18" s="3">
        <v>6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>
      <c r="A19" s="3">
        <v>17</v>
      </c>
      <c r="B19" s="10" t="s">
        <v>97</v>
      </c>
      <c r="C19" s="3">
        <v>9</v>
      </c>
      <c r="E19" s="4" t="s">
        <v>96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>
      <c r="A20" s="3">
        <v>18</v>
      </c>
      <c r="B20" s="10" t="s">
        <v>106</v>
      </c>
      <c r="C20" s="3">
        <v>15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>
      <c r="A21" s="3">
        <v>19</v>
      </c>
      <c r="B21" s="10" t="s">
        <v>88</v>
      </c>
      <c r="C21" s="3">
        <v>7</v>
      </c>
      <c r="E21" s="4" t="s">
        <v>98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>
      <c r="A22" s="3">
        <v>20</v>
      </c>
      <c r="B22" s="10" t="s">
        <v>107</v>
      </c>
      <c r="C22" s="3">
        <v>13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>
      <c r="A23" s="3">
        <v>21</v>
      </c>
      <c r="B23" s="10" t="s">
        <v>96</v>
      </c>
      <c r="C23" s="3">
        <v>2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>
      <c r="A24" s="3">
        <v>22</v>
      </c>
      <c r="B24" s="10" t="s">
        <v>99</v>
      </c>
      <c r="C24" s="3">
        <v>5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>
      <c r="A25" s="3">
        <v>23</v>
      </c>
      <c r="B25" s="10" t="s">
        <v>127</v>
      </c>
      <c r="C25" s="3">
        <v>12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>
      <c r="A26" s="3">
        <v>24</v>
      </c>
      <c r="B26" s="10" t="s">
        <v>104</v>
      </c>
      <c r="C26" s="3">
        <v>23</v>
      </c>
      <c r="E26" s="4" t="s">
        <v>97</v>
      </c>
      <c r="F26" s="1">
        <v>0.5</v>
      </c>
      <c r="G26" s="2">
        <f t="shared" si="0"/>
        <v>11.5</v>
      </c>
      <c r="H26" s="2">
        <v>3.3</v>
      </c>
      <c r="I26" s="2">
        <f t="shared" si="1"/>
        <v>37.949999999999996</v>
      </c>
    </row>
    <row r="27" spans="1:9" s="2" customFormat="1">
      <c r="A27" s="3">
        <v>25</v>
      </c>
      <c r="B27" s="10" t="s">
        <v>105</v>
      </c>
      <c r="C27" s="3">
        <v>8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>
      <c r="A28" s="3">
        <v>26</v>
      </c>
      <c r="B28" s="10" t="s">
        <v>136</v>
      </c>
      <c r="C28" s="3">
        <v>4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>
      <c r="A29" s="3">
        <v>27</v>
      </c>
      <c r="B29" s="10" t="s">
        <v>98</v>
      </c>
      <c r="C29" s="3">
        <v>24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>
      <c r="A30" s="3">
        <v>28</v>
      </c>
      <c r="B30" s="10" t="s">
        <v>101</v>
      </c>
      <c r="C30" s="3">
        <v>3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>
      <c r="A31" s="3">
        <v>29</v>
      </c>
      <c r="B31" s="10" t="s">
        <v>110</v>
      </c>
      <c r="C31" s="3">
        <v>22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>
      <c r="A32" s="3">
        <v>30</v>
      </c>
      <c r="B32" s="10" t="s">
        <v>114</v>
      </c>
      <c r="C32" s="3">
        <v>1</v>
      </c>
      <c r="E32" s="4" t="s">
        <v>113</v>
      </c>
      <c r="F32" s="1">
        <v>0.5</v>
      </c>
      <c r="G32" s="2">
        <f t="shared" si="0"/>
        <v>0.5</v>
      </c>
      <c r="H32" s="2">
        <v>3.9</v>
      </c>
      <c r="I32" s="2">
        <f t="shared" si="1"/>
        <v>1.95</v>
      </c>
    </row>
    <row r="33" spans="1:9" s="2" customFormat="1">
      <c r="A33" s="3">
        <v>31</v>
      </c>
      <c r="B33" s="10" t="s">
        <v>112</v>
      </c>
      <c r="C33" s="3">
        <v>10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>
      <c r="A34" s="3">
        <v>32</v>
      </c>
      <c r="B34" s="10" t="s">
        <v>115</v>
      </c>
      <c r="C34" s="3">
        <v>11</v>
      </c>
      <c r="E34" s="4" t="s">
        <v>116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>
      <c r="A35" s="1"/>
      <c r="C35" s="1"/>
      <c r="E35" s="9" t="s">
        <v>117</v>
      </c>
      <c r="F35" s="1"/>
    </row>
    <row r="36" spans="1:9" s="2" customFormat="1">
      <c r="A36" s="1"/>
      <c r="C36" s="1"/>
      <c r="F36" s="1" t="s">
        <v>47</v>
      </c>
      <c r="G36" s="2">
        <f>SUM(G3:G34)</f>
        <v>158</v>
      </c>
      <c r="I36" s="12">
        <f>SUM(I3:I35)</f>
        <v>228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137</v>
      </c>
      <c r="C3" s="11">
        <v>32</v>
      </c>
      <c r="E3" s="4" t="s">
        <v>137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10" t="s">
        <v>138</v>
      </c>
      <c r="C4" s="11">
        <v>31</v>
      </c>
      <c r="E4" s="4" t="s">
        <v>138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10" t="s">
        <v>139</v>
      </c>
      <c r="C5" s="11">
        <v>30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10" t="s">
        <v>141</v>
      </c>
      <c r="C6" s="11">
        <v>29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9" t="s">
        <v>143</v>
      </c>
      <c r="C7" s="11">
        <v>28</v>
      </c>
      <c r="E7" s="4" t="s">
        <v>143</v>
      </c>
      <c r="F7" s="1">
        <v>1</v>
      </c>
      <c r="G7" s="2">
        <f t="shared" si="0"/>
        <v>28</v>
      </c>
      <c r="H7" s="2">
        <v>1.4</v>
      </c>
      <c r="I7" s="2">
        <f t="shared" si="1"/>
        <v>39.199999999999996</v>
      </c>
    </row>
    <row r="8" spans="1:9" s="2" customFormat="1" ht="18">
      <c r="A8" s="3">
        <v>6</v>
      </c>
      <c r="B8" s="10" t="s">
        <v>144</v>
      </c>
      <c r="C8" s="11">
        <v>27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0" t="s">
        <v>142</v>
      </c>
      <c r="C9" s="11">
        <v>26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147</v>
      </c>
      <c r="C10" s="11">
        <v>25</v>
      </c>
      <c r="E10" s="4" t="s">
        <v>148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10" t="s">
        <v>140</v>
      </c>
      <c r="C11" s="11">
        <v>24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150</v>
      </c>
      <c r="C12" s="11">
        <v>23</v>
      </c>
      <c r="E12" s="4" t="s">
        <v>151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0" t="s">
        <v>151</v>
      </c>
      <c r="C13" s="11">
        <v>22</v>
      </c>
      <c r="E13" s="4" t="s">
        <v>152</v>
      </c>
      <c r="F13" s="1">
        <v>0.5</v>
      </c>
      <c r="G13" s="2">
        <f t="shared" si="0"/>
        <v>11</v>
      </c>
      <c r="H13" s="2">
        <v>2</v>
      </c>
      <c r="I13" s="2">
        <f t="shared" si="1"/>
        <v>22</v>
      </c>
    </row>
    <row r="14" spans="1:9" s="2" customFormat="1" ht="18">
      <c r="A14" s="3">
        <v>12</v>
      </c>
      <c r="B14" s="10" t="s">
        <v>153</v>
      </c>
      <c r="C14" s="11">
        <v>21</v>
      </c>
      <c r="E14" s="4" t="s">
        <v>154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0" t="s">
        <v>155</v>
      </c>
      <c r="C15" s="11">
        <v>20</v>
      </c>
      <c r="E15" s="4" t="s">
        <v>156</v>
      </c>
      <c r="F15" s="1">
        <v>0.5</v>
      </c>
      <c r="G15" s="2">
        <f t="shared" si="0"/>
        <v>10</v>
      </c>
      <c r="H15" s="2">
        <v>2.2000000000000002</v>
      </c>
      <c r="I15" s="2">
        <f t="shared" si="1"/>
        <v>22</v>
      </c>
    </row>
    <row r="16" spans="1:9" s="2" customFormat="1" ht="18">
      <c r="A16" s="3">
        <v>14</v>
      </c>
      <c r="B16" s="10" t="s">
        <v>156</v>
      </c>
      <c r="C16" s="11">
        <v>19</v>
      </c>
      <c r="E16" s="4" t="s">
        <v>155</v>
      </c>
      <c r="F16" s="1">
        <v>0.5</v>
      </c>
      <c r="G16" s="2">
        <f t="shared" si="0"/>
        <v>9.5</v>
      </c>
      <c r="H16" s="2">
        <v>2.2999999999999998</v>
      </c>
      <c r="I16" s="2">
        <f t="shared" si="1"/>
        <v>21.849999999999998</v>
      </c>
    </row>
    <row r="17" spans="1:9" s="2" customFormat="1" ht="18">
      <c r="A17" s="3">
        <v>15</v>
      </c>
      <c r="B17" s="10" t="s">
        <v>157</v>
      </c>
      <c r="C17" s="11">
        <v>18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0" t="s">
        <v>148</v>
      </c>
      <c r="C18" s="11">
        <v>17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160</v>
      </c>
      <c r="C19" s="11">
        <v>16</v>
      </c>
      <c r="E19" s="4" t="s">
        <v>161</v>
      </c>
      <c r="F19" s="1">
        <v>1</v>
      </c>
      <c r="G19" s="2">
        <f t="shared" si="0"/>
        <v>16</v>
      </c>
      <c r="H19" s="2">
        <v>2.6</v>
      </c>
      <c r="I19" s="2">
        <f t="shared" si="1"/>
        <v>41.6</v>
      </c>
    </row>
    <row r="20" spans="1:9" s="2" customFormat="1" ht="18">
      <c r="A20" s="3">
        <v>18</v>
      </c>
      <c r="B20" s="10" t="s">
        <v>162</v>
      </c>
      <c r="C20" s="11">
        <v>15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164</v>
      </c>
      <c r="C21" s="11">
        <v>14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0" t="s">
        <v>166</v>
      </c>
      <c r="C22" s="11">
        <v>13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163</v>
      </c>
      <c r="C23" s="11">
        <v>12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9" t="s">
        <v>169</v>
      </c>
      <c r="C24" s="11">
        <v>11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171</v>
      </c>
      <c r="C25" s="11">
        <v>10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172</v>
      </c>
      <c r="C26" s="11">
        <v>9</v>
      </c>
      <c r="E26" s="10" t="s">
        <v>150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10" t="s">
        <v>173</v>
      </c>
      <c r="C27" s="11">
        <v>8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168</v>
      </c>
      <c r="C28" s="11">
        <v>7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175</v>
      </c>
      <c r="C29" s="11">
        <v>6</v>
      </c>
      <c r="E29" s="10" t="s">
        <v>176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177</v>
      </c>
      <c r="C30" s="11">
        <v>5</v>
      </c>
      <c r="E30" s="10" t="s">
        <v>177</v>
      </c>
      <c r="F30" s="1">
        <v>1</v>
      </c>
      <c r="G30" s="2">
        <f t="shared" si="0"/>
        <v>5</v>
      </c>
      <c r="H30" s="2">
        <v>3.7</v>
      </c>
      <c r="I30" s="2">
        <f t="shared" si="1"/>
        <v>18.5</v>
      </c>
    </row>
    <row r="31" spans="1:9" s="2" customFormat="1" ht="18">
      <c r="A31" s="3">
        <v>29</v>
      </c>
      <c r="B31" s="10" t="s">
        <v>178</v>
      </c>
      <c r="C31" s="11">
        <v>4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170</v>
      </c>
      <c r="C32" s="11">
        <v>3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180</v>
      </c>
      <c r="C33" s="11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182</v>
      </c>
      <c r="C34" s="11">
        <v>1</v>
      </c>
      <c r="E34" s="10" t="s">
        <v>178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142.5</v>
      </c>
      <c r="I36" s="12">
        <f>SUM(I3:I35)</f>
        <v>231.24999999999997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138</v>
      </c>
      <c r="C3" s="11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 ht="18">
      <c r="A4" s="3">
        <v>2</v>
      </c>
      <c r="B4" s="10" t="s">
        <v>140</v>
      </c>
      <c r="C4" s="11">
        <v>29</v>
      </c>
      <c r="E4" s="4" t="s">
        <v>138</v>
      </c>
      <c r="F4" s="1">
        <v>0.5</v>
      </c>
      <c r="G4" s="2">
        <f t="shared" si="0"/>
        <v>14.5</v>
      </c>
      <c r="H4" s="2">
        <v>1.1000000000000001</v>
      </c>
      <c r="I4" s="2">
        <f t="shared" ref="I4:I34" si="1">G4*H4</f>
        <v>15.950000000000001</v>
      </c>
    </row>
    <row r="5" spans="1:9" s="2" customFormat="1" ht="18">
      <c r="A5" s="3">
        <v>3</v>
      </c>
      <c r="B5" s="10" t="s">
        <v>184</v>
      </c>
      <c r="C5" s="11">
        <v>31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10" t="s">
        <v>155</v>
      </c>
      <c r="C6" s="11">
        <v>30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10" t="s">
        <v>137</v>
      </c>
      <c r="C7" s="11">
        <v>25</v>
      </c>
      <c r="E7" s="4" t="s">
        <v>143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10" t="s">
        <v>168</v>
      </c>
      <c r="C8" s="11">
        <v>15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0" t="s">
        <v>142</v>
      </c>
      <c r="C9" s="11">
        <v>21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147</v>
      </c>
      <c r="C10" s="11">
        <v>20</v>
      </c>
      <c r="E10" s="4" t="s">
        <v>148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10" t="s">
        <v>157</v>
      </c>
      <c r="C11" s="11">
        <v>28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149</v>
      </c>
      <c r="C12" s="11">
        <v>10</v>
      </c>
      <c r="E12" s="4" t="s">
        <v>151</v>
      </c>
      <c r="F12" s="1">
        <v>0.5</v>
      </c>
      <c r="G12" s="2">
        <f t="shared" si="0"/>
        <v>5</v>
      </c>
      <c r="H12" s="2">
        <v>1.9</v>
      </c>
      <c r="I12" s="2">
        <f t="shared" si="1"/>
        <v>9.5</v>
      </c>
    </row>
    <row r="13" spans="1:9" s="2" customFormat="1" ht="18">
      <c r="A13" s="3">
        <v>11</v>
      </c>
      <c r="B13" s="10" t="s">
        <v>151</v>
      </c>
      <c r="C13" s="11">
        <v>17</v>
      </c>
      <c r="E13" s="4" t="s">
        <v>152</v>
      </c>
      <c r="F13" s="1">
        <v>0.5</v>
      </c>
      <c r="G13" s="2">
        <f t="shared" si="0"/>
        <v>8.5</v>
      </c>
      <c r="H13" s="2">
        <v>2</v>
      </c>
      <c r="I13" s="2">
        <f t="shared" si="1"/>
        <v>17</v>
      </c>
    </row>
    <row r="14" spans="1:9" s="2" customFormat="1" ht="18">
      <c r="A14" s="3">
        <v>12</v>
      </c>
      <c r="B14" s="10" t="s">
        <v>153</v>
      </c>
      <c r="C14" s="11">
        <v>13</v>
      </c>
      <c r="E14" s="4" t="s">
        <v>154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0" t="s">
        <v>148</v>
      </c>
      <c r="C15" s="11">
        <v>18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170</v>
      </c>
      <c r="C16" s="11">
        <v>7</v>
      </c>
      <c r="E16" s="4" t="s">
        <v>155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10" t="s">
        <v>161</v>
      </c>
      <c r="C17" s="11">
        <v>23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0" t="s">
        <v>175</v>
      </c>
      <c r="C18" s="11">
        <v>4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162</v>
      </c>
      <c r="C19" s="11">
        <v>11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10" t="s">
        <v>152</v>
      </c>
      <c r="C20" s="11">
        <v>8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179</v>
      </c>
      <c r="C21" s="11">
        <v>22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0" t="s">
        <v>185</v>
      </c>
      <c r="C22" s="11">
        <v>19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169</v>
      </c>
      <c r="C23" s="11">
        <v>24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0" t="s">
        <v>178</v>
      </c>
      <c r="C24" s="11">
        <v>5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186</v>
      </c>
      <c r="C25" s="11">
        <v>6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187</v>
      </c>
      <c r="C26" s="11">
        <v>26</v>
      </c>
      <c r="E26" s="10" t="s">
        <v>150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10" t="s">
        <v>188</v>
      </c>
      <c r="C27" s="11">
        <v>9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163</v>
      </c>
      <c r="C28" s="11">
        <v>12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189</v>
      </c>
      <c r="C29" s="11">
        <v>27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150</v>
      </c>
      <c r="C30" s="11">
        <v>16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0" t="s">
        <v>191</v>
      </c>
      <c r="C31" s="11">
        <v>3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192</v>
      </c>
      <c r="C32" s="11">
        <v>1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193</v>
      </c>
      <c r="C33" s="11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194</v>
      </c>
      <c r="C34" s="11">
        <v>14</v>
      </c>
      <c r="E34" s="10" t="s">
        <v>178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44</v>
      </c>
      <c r="I36" s="12">
        <f>SUM(I3:I35)</f>
        <v>58.45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138</v>
      </c>
      <c r="C3" s="11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 ht="18">
      <c r="A4" s="3">
        <v>2</v>
      </c>
      <c r="B4" s="10" t="s">
        <v>140</v>
      </c>
      <c r="C4" s="11">
        <v>31</v>
      </c>
      <c r="E4" s="4" t="s">
        <v>138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 ht="18">
      <c r="A5" s="3">
        <v>3</v>
      </c>
      <c r="B5" s="10" t="s">
        <v>139</v>
      </c>
      <c r="C5" s="11">
        <v>10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10" t="s">
        <v>137</v>
      </c>
      <c r="C6" s="11">
        <v>11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10" t="s">
        <v>142</v>
      </c>
      <c r="C7" s="11">
        <v>21</v>
      </c>
      <c r="E7" s="4" t="s">
        <v>143</v>
      </c>
      <c r="F7" s="1">
        <v>0.5</v>
      </c>
      <c r="G7" s="2">
        <f t="shared" si="0"/>
        <v>10.5</v>
      </c>
      <c r="H7" s="2">
        <v>1.4</v>
      </c>
      <c r="I7" s="2">
        <f t="shared" si="1"/>
        <v>14.7</v>
      </c>
    </row>
    <row r="8" spans="1:9" s="2" customFormat="1" ht="18">
      <c r="A8" s="3">
        <v>6</v>
      </c>
      <c r="B8" s="10" t="s">
        <v>149</v>
      </c>
      <c r="C8" s="11">
        <v>26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0" t="s">
        <v>166</v>
      </c>
      <c r="C9" s="11">
        <v>27</v>
      </c>
      <c r="E9" s="4" t="s">
        <v>146</v>
      </c>
      <c r="F9" s="1">
        <v>1</v>
      </c>
      <c r="G9" s="2">
        <f t="shared" si="0"/>
        <v>27</v>
      </c>
      <c r="H9" s="2">
        <v>1.6</v>
      </c>
      <c r="I9" s="2">
        <f t="shared" si="1"/>
        <v>43.2</v>
      </c>
    </row>
    <row r="10" spans="1:9" s="2" customFormat="1" ht="18">
      <c r="A10" s="3">
        <v>8</v>
      </c>
      <c r="B10" s="10" t="s">
        <v>147</v>
      </c>
      <c r="C10" s="11">
        <v>25</v>
      </c>
      <c r="E10" s="4" t="s">
        <v>148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10" t="s">
        <v>153</v>
      </c>
      <c r="C11" s="11">
        <v>29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151</v>
      </c>
      <c r="C12" s="11">
        <v>17</v>
      </c>
      <c r="E12" s="4" t="s">
        <v>151</v>
      </c>
      <c r="F12" s="1">
        <v>1</v>
      </c>
      <c r="G12" s="2">
        <f t="shared" si="0"/>
        <v>17</v>
      </c>
      <c r="H12" s="2">
        <v>1.9</v>
      </c>
      <c r="I12" s="2">
        <f t="shared" si="1"/>
        <v>32.299999999999997</v>
      </c>
    </row>
    <row r="13" spans="1:9" s="2" customFormat="1" ht="18">
      <c r="A13" s="3">
        <v>11</v>
      </c>
      <c r="B13" s="10" t="s">
        <v>143</v>
      </c>
      <c r="C13" s="11">
        <v>16</v>
      </c>
      <c r="E13" s="4" t="s">
        <v>152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0" t="s">
        <v>195</v>
      </c>
      <c r="C14" s="11">
        <v>18</v>
      </c>
      <c r="E14" s="4" t="s">
        <v>154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0" t="s">
        <v>196</v>
      </c>
      <c r="C15" s="11">
        <v>19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156</v>
      </c>
      <c r="C16" s="11">
        <v>22</v>
      </c>
      <c r="E16" s="4" t="s">
        <v>155</v>
      </c>
      <c r="F16" s="1">
        <v>0.5</v>
      </c>
      <c r="G16" s="2">
        <f t="shared" si="0"/>
        <v>11</v>
      </c>
      <c r="H16" s="2">
        <v>2.2999999999999998</v>
      </c>
      <c r="I16" s="2">
        <f t="shared" si="1"/>
        <v>25.299999999999997</v>
      </c>
    </row>
    <row r="17" spans="1:9" s="2" customFormat="1" ht="18">
      <c r="A17" s="3">
        <v>15</v>
      </c>
      <c r="B17" s="10" t="s">
        <v>197</v>
      </c>
      <c r="C17" s="11">
        <v>23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0" t="s">
        <v>198</v>
      </c>
      <c r="C18" s="11">
        <v>24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199</v>
      </c>
      <c r="C19" s="11">
        <v>15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10" t="s">
        <v>200</v>
      </c>
      <c r="C20" s="11">
        <v>28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201</v>
      </c>
      <c r="C21" s="11">
        <v>20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0" t="s">
        <v>202</v>
      </c>
      <c r="C22" s="11">
        <v>5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203</v>
      </c>
      <c r="C23" s="11">
        <v>14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0" t="s">
        <v>204</v>
      </c>
      <c r="C24" s="11">
        <v>13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205</v>
      </c>
      <c r="C25" s="11">
        <v>12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206</v>
      </c>
      <c r="C26" s="11">
        <v>4</v>
      </c>
      <c r="E26" s="10" t="s">
        <v>150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10" t="s">
        <v>207</v>
      </c>
      <c r="C27" s="11">
        <v>3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208</v>
      </c>
      <c r="C28" s="11">
        <v>30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209</v>
      </c>
      <c r="C29" s="11">
        <v>2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210</v>
      </c>
      <c r="C30" s="11">
        <v>9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0" t="s">
        <v>211</v>
      </c>
      <c r="C31" s="11">
        <v>1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212</v>
      </c>
      <c r="C32" s="11">
        <v>8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213</v>
      </c>
      <c r="C33" s="11">
        <v>7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214</v>
      </c>
      <c r="C34" s="11">
        <v>6</v>
      </c>
      <c r="E34" s="10" t="s">
        <v>178</v>
      </c>
      <c r="F34" s="1">
        <v>1</v>
      </c>
      <c r="G34" s="2">
        <f t="shared" si="0"/>
        <v>6</v>
      </c>
      <c r="H34" s="2">
        <v>4.0999999999999996</v>
      </c>
      <c r="I34" s="2">
        <f t="shared" si="1"/>
        <v>24.599999999999998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103</v>
      </c>
      <c r="I36" s="12">
        <f>SUM(I3:I35)</f>
        <v>173.15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5" t="s">
        <v>138</v>
      </c>
      <c r="C3" s="14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 ht="18">
      <c r="A4" s="3">
        <v>2</v>
      </c>
      <c r="B4" s="15" t="s">
        <v>215</v>
      </c>
      <c r="C4" s="14">
        <v>31</v>
      </c>
      <c r="E4" s="4" t="s">
        <v>138</v>
      </c>
      <c r="F4" s="1">
        <v>0</v>
      </c>
      <c r="G4" s="2">
        <f t="shared" si="0"/>
        <v>0</v>
      </c>
      <c r="H4" s="2">
        <v>1.1000000000000001</v>
      </c>
      <c r="I4" s="2">
        <f t="shared" ref="I4:I34" si="1">G4*H4</f>
        <v>0</v>
      </c>
    </row>
    <row r="5" spans="1:9" s="2" customFormat="1" ht="18">
      <c r="A5" s="3">
        <v>3</v>
      </c>
      <c r="B5" s="15" t="s">
        <v>141</v>
      </c>
      <c r="C5" s="14">
        <v>30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15" t="s">
        <v>139</v>
      </c>
      <c r="C6" s="14">
        <v>29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15" t="s">
        <v>149</v>
      </c>
      <c r="C7" s="14">
        <v>28</v>
      </c>
      <c r="E7" s="4" t="s">
        <v>143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15" t="s">
        <v>140</v>
      </c>
      <c r="C8" s="14">
        <v>27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5" t="s">
        <v>137</v>
      </c>
      <c r="C9" s="14">
        <v>26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5" t="s">
        <v>216</v>
      </c>
      <c r="C10" s="14">
        <v>25</v>
      </c>
      <c r="E10" s="4" t="s">
        <v>148</v>
      </c>
      <c r="F10" s="1">
        <v>0.5</v>
      </c>
      <c r="G10" s="2">
        <f t="shared" si="0"/>
        <v>12.5</v>
      </c>
      <c r="H10" s="2">
        <v>1.7</v>
      </c>
      <c r="I10" s="2">
        <f t="shared" si="1"/>
        <v>21.25</v>
      </c>
    </row>
    <row r="11" spans="1:9" s="2" customFormat="1" ht="18">
      <c r="A11" s="3">
        <v>9</v>
      </c>
      <c r="B11" s="15" t="s">
        <v>157</v>
      </c>
      <c r="C11" s="14">
        <v>24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5" t="s">
        <v>217</v>
      </c>
      <c r="C12" s="14">
        <v>23</v>
      </c>
      <c r="E12" s="4" t="s">
        <v>151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5" t="s">
        <v>142</v>
      </c>
      <c r="C13" s="14">
        <v>22</v>
      </c>
      <c r="E13" s="4" t="s">
        <v>152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5" t="s">
        <v>164</v>
      </c>
      <c r="C14" s="14">
        <v>21</v>
      </c>
      <c r="E14" s="4" t="s">
        <v>154</v>
      </c>
      <c r="F14" s="1">
        <v>0.5</v>
      </c>
      <c r="G14" s="2">
        <f t="shared" si="0"/>
        <v>10.5</v>
      </c>
      <c r="H14" s="2">
        <v>2.1</v>
      </c>
      <c r="I14" s="2">
        <f t="shared" si="1"/>
        <v>22.05</v>
      </c>
    </row>
    <row r="15" spans="1:9" s="2" customFormat="1" ht="18">
      <c r="A15" s="3">
        <v>13</v>
      </c>
      <c r="B15" s="15" t="s">
        <v>151</v>
      </c>
      <c r="C15" s="14">
        <v>20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5" t="s">
        <v>218</v>
      </c>
      <c r="C16" s="14">
        <v>19</v>
      </c>
      <c r="E16" s="4" t="s">
        <v>155</v>
      </c>
      <c r="F16" s="1">
        <v>0.5</v>
      </c>
      <c r="G16" s="2">
        <f t="shared" si="0"/>
        <v>9.5</v>
      </c>
      <c r="H16" s="2">
        <v>2.2999999999999998</v>
      </c>
      <c r="I16" s="2">
        <f t="shared" si="1"/>
        <v>21.849999999999998</v>
      </c>
    </row>
    <row r="17" spans="1:9" s="2" customFormat="1" ht="18">
      <c r="A17" s="3">
        <v>15</v>
      </c>
      <c r="B17" s="15" t="s">
        <v>219</v>
      </c>
      <c r="C17" s="14">
        <v>18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5" t="s">
        <v>148</v>
      </c>
      <c r="C18" s="14">
        <v>17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5" t="s">
        <v>220</v>
      </c>
      <c r="C19" s="14">
        <v>16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15" t="s">
        <v>221</v>
      </c>
      <c r="C20" s="14">
        <v>15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5" t="s">
        <v>170</v>
      </c>
      <c r="C21" s="14">
        <v>14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5" t="s">
        <v>173</v>
      </c>
      <c r="C22" s="14">
        <v>13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5" t="s">
        <v>222</v>
      </c>
      <c r="C23" s="14">
        <v>12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5" t="s">
        <v>223</v>
      </c>
      <c r="C24" s="14">
        <v>11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5" t="s">
        <v>224</v>
      </c>
      <c r="C25" s="14">
        <v>10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5" t="s">
        <v>225</v>
      </c>
      <c r="C26" s="14">
        <v>9</v>
      </c>
      <c r="E26" s="10" t="s">
        <v>150</v>
      </c>
      <c r="F26" s="1">
        <v>0.5</v>
      </c>
      <c r="G26" s="2">
        <f t="shared" si="0"/>
        <v>4.5</v>
      </c>
      <c r="H26" s="2">
        <v>3.3</v>
      </c>
      <c r="I26" s="2">
        <f t="shared" si="1"/>
        <v>14.85</v>
      </c>
    </row>
    <row r="27" spans="1:9" s="2" customFormat="1" ht="18">
      <c r="A27" s="3">
        <v>25</v>
      </c>
      <c r="B27" s="15" t="s">
        <v>194</v>
      </c>
      <c r="C27" s="14">
        <v>8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5" t="s">
        <v>226</v>
      </c>
      <c r="C28" s="14">
        <v>7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5" t="s">
        <v>227</v>
      </c>
      <c r="C29" s="14">
        <v>6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5" t="s">
        <v>228</v>
      </c>
      <c r="C30" s="14">
        <v>5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5" t="s">
        <v>229</v>
      </c>
      <c r="C31" s="14">
        <v>4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5" t="s">
        <v>167</v>
      </c>
      <c r="C32" s="14">
        <v>3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5" t="s">
        <v>230</v>
      </c>
      <c r="C33" s="14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5" t="s">
        <v>231</v>
      </c>
      <c r="C34" s="14">
        <v>1</v>
      </c>
      <c r="E34" s="10" t="s">
        <v>178</v>
      </c>
      <c r="F34" s="1">
        <v>0.5</v>
      </c>
      <c r="G34" s="2">
        <f t="shared" si="0"/>
        <v>0.5</v>
      </c>
      <c r="H34" s="2">
        <v>4.0999999999999996</v>
      </c>
      <c r="I34" s="2">
        <f t="shared" si="1"/>
        <v>2.0499999999999998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53.5</v>
      </c>
      <c r="I36" s="12">
        <f>SUM(I3:I35)</f>
        <v>98.049999999999983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74</v>
      </c>
    </row>
    <row r="44" spans="1:9">
      <c r="A44" s="5" t="s">
        <v>75</v>
      </c>
    </row>
    <row r="45" spans="1:9">
      <c r="A45" s="5" t="s">
        <v>52</v>
      </c>
    </row>
    <row r="46" spans="1:9">
      <c r="A46" s="5"/>
    </row>
    <row r="47" spans="1:9">
      <c r="A47" s="5"/>
    </row>
    <row r="48" spans="1:9">
      <c r="A48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232</v>
      </c>
      <c r="C3" s="3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 ht="18">
      <c r="A4" s="3">
        <v>2</v>
      </c>
      <c r="B4" s="4" t="s">
        <v>140</v>
      </c>
      <c r="C4" s="3">
        <v>31</v>
      </c>
      <c r="E4" s="4" t="s">
        <v>138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 ht="18">
      <c r="A5" s="3">
        <v>3</v>
      </c>
      <c r="B5" s="4" t="s">
        <v>141</v>
      </c>
      <c r="C5" s="3">
        <v>30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4" t="s">
        <v>155</v>
      </c>
      <c r="C6" s="3">
        <v>29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4" t="s">
        <v>233</v>
      </c>
      <c r="C7" s="3">
        <v>28</v>
      </c>
      <c r="E7" s="4" t="s">
        <v>143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4" t="s">
        <v>149</v>
      </c>
      <c r="C8" s="3">
        <v>27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4" t="s">
        <v>233</v>
      </c>
      <c r="C9" s="3">
        <v>26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143</v>
      </c>
      <c r="C10" s="3">
        <v>25</v>
      </c>
      <c r="E10" s="4" t="s">
        <v>148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4" t="s">
        <v>146</v>
      </c>
      <c r="C11" s="3">
        <v>24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4" t="s">
        <v>148</v>
      </c>
      <c r="C12" s="3">
        <v>23</v>
      </c>
      <c r="E12" s="4" t="s">
        <v>151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151</v>
      </c>
      <c r="C13" s="3">
        <v>22</v>
      </c>
      <c r="E13" s="4" t="s">
        <v>152</v>
      </c>
      <c r="F13" s="1">
        <v>0.5</v>
      </c>
      <c r="G13" s="2">
        <f t="shared" si="0"/>
        <v>11</v>
      </c>
      <c r="H13" s="2">
        <v>2</v>
      </c>
      <c r="I13" s="2">
        <f t="shared" si="1"/>
        <v>22</v>
      </c>
    </row>
    <row r="14" spans="1:9" s="2" customFormat="1" ht="18">
      <c r="A14" s="3">
        <v>12</v>
      </c>
      <c r="B14" s="4" t="s">
        <v>142</v>
      </c>
      <c r="C14" s="3">
        <v>21</v>
      </c>
      <c r="E14" s="4" t="s">
        <v>154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157</v>
      </c>
      <c r="C15" s="3">
        <v>20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156</v>
      </c>
      <c r="C16" s="3">
        <v>19</v>
      </c>
      <c r="E16" s="4" t="s">
        <v>155</v>
      </c>
      <c r="F16" s="1">
        <v>0.5</v>
      </c>
      <c r="G16" s="2">
        <f t="shared" si="0"/>
        <v>9.5</v>
      </c>
      <c r="H16" s="2">
        <v>2.2999999999999998</v>
      </c>
      <c r="I16" s="2">
        <f t="shared" si="1"/>
        <v>21.849999999999998</v>
      </c>
    </row>
    <row r="17" spans="1:9" s="2" customFormat="1" ht="18">
      <c r="A17" s="3">
        <v>15</v>
      </c>
      <c r="B17" s="4" t="s">
        <v>234</v>
      </c>
      <c r="C17" s="3">
        <v>18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4" t="s">
        <v>162</v>
      </c>
      <c r="C18" s="3">
        <v>17</v>
      </c>
      <c r="E18" s="4" t="s">
        <v>159</v>
      </c>
      <c r="F18" s="1">
        <v>0.5</v>
      </c>
      <c r="G18" s="2">
        <f t="shared" si="0"/>
        <v>8.5</v>
      </c>
      <c r="H18" s="2">
        <v>2.5</v>
      </c>
      <c r="I18" s="2">
        <f t="shared" si="1"/>
        <v>21.25</v>
      </c>
    </row>
    <row r="19" spans="1:9" s="2" customFormat="1" ht="18">
      <c r="A19" s="3">
        <v>17</v>
      </c>
      <c r="B19" s="4" t="s">
        <v>168</v>
      </c>
      <c r="C19" s="3">
        <v>16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177</v>
      </c>
      <c r="C20" s="3">
        <v>15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152</v>
      </c>
      <c r="C21" s="3">
        <v>14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4" t="s">
        <v>188</v>
      </c>
      <c r="C22" s="3">
        <v>13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235</v>
      </c>
      <c r="C23" s="3">
        <v>12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224</v>
      </c>
      <c r="C24" s="3">
        <v>11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206</v>
      </c>
      <c r="C25" s="3">
        <v>10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236</v>
      </c>
      <c r="C26" s="3">
        <v>9</v>
      </c>
      <c r="E26" s="10" t="s">
        <v>150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170</v>
      </c>
      <c r="C27" s="3">
        <v>8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172</v>
      </c>
      <c r="C28" s="3">
        <v>7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229</v>
      </c>
      <c r="C29" s="3">
        <v>6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4" t="s">
        <v>150</v>
      </c>
      <c r="C30" s="3">
        <v>5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237</v>
      </c>
      <c r="C31" s="3">
        <v>4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191</v>
      </c>
      <c r="C32" s="3">
        <v>3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174</v>
      </c>
      <c r="C33" s="3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238</v>
      </c>
      <c r="C34" s="3">
        <v>1</v>
      </c>
      <c r="E34" s="10" t="s">
        <v>178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60.5</v>
      </c>
      <c r="I36" s="12">
        <f>SUM(I3:I35)</f>
        <v>98.149999999999991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6</v>
      </c>
      <c r="C3" s="3">
        <v>20</v>
      </c>
      <c r="E3" s="4" t="s">
        <v>6</v>
      </c>
      <c r="F3" s="1">
        <v>1</v>
      </c>
      <c r="G3" s="2">
        <f t="shared" ref="G3:G34" si="0">C3*F3</f>
        <v>20</v>
      </c>
      <c r="H3" s="2">
        <v>1</v>
      </c>
      <c r="I3" s="2">
        <f>G3*H3</f>
        <v>20</v>
      </c>
    </row>
    <row r="4" spans="1:9" s="2" customFormat="1" ht="18">
      <c r="A4" s="3">
        <v>2</v>
      </c>
      <c r="B4" s="4" t="s">
        <v>7</v>
      </c>
      <c r="C4" s="3">
        <v>29</v>
      </c>
      <c r="E4" s="4" t="s">
        <v>8</v>
      </c>
      <c r="F4" s="1">
        <v>0.5</v>
      </c>
      <c r="G4" s="2">
        <f t="shared" si="0"/>
        <v>14.5</v>
      </c>
      <c r="H4" s="2">
        <v>1.1000000000000001</v>
      </c>
      <c r="I4" s="2">
        <f t="shared" ref="I4:I34" si="1">G4*H4</f>
        <v>15.950000000000001</v>
      </c>
    </row>
    <row r="5" spans="1:9" s="2" customFormat="1" ht="18">
      <c r="A5" s="3">
        <v>3</v>
      </c>
      <c r="B5" s="4" t="s">
        <v>8</v>
      </c>
      <c r="C5" s="3">
        <v>24</v>
      </c>
      <c r="E5" s="4" t="s">
        <v>7</v>
      </c>
      <c r="F5" s="1">
        <v>0.5</v>
      </c>
      <c r="G5" s="2">
        <f t="shared" si="0"/>
        <v>12</v>
      </c>
      <c r="H5" s="2">
        <v>1.2</v>
      </c>
      <c r="I5" s="2">
        <f t="shared" si="1"/>
        <v>14.399999999999999</v>
      </c>
    </row>
    <row r="6" spans="1:9" s="2" customFormat="1" ht="18">
      <c r="A6" s="3">
        <v>4</v>
      </c>
      <c r="B6" s="4" t="s">
        <v>10</v>
      </c>
      <c r="C6" s="3">
        <v>32</v>
      </c>
      <c r="E6" s="4" t="s">
        <v>10</v>
      </c>
      <c r="F6" s="1">
        <v>1</v>
      </c>
      <c r="G6" s="2">
        <f t="shared" si="0"/>
        <v>32</v>
      </c>
      <c r="H6" s="2">
        <v>1.3</v>
      </c>
      <c r="I6" s="2">
        <f t="shared" si="1"/>
        <v>41.6</v>
      </c>
    </row>
    <row r="7" spans="1:9" s="2" customFormat="1" ht="18">
      <c r="A7" s="3">
        <v>5</v>
      </c>
      <c r="B7" s="4" t="s">
        <v>9</v>
      </c>
      <c r="C7" s="3">
        <v>27</v>
      </c>
      <c r="E7" s="4" t="s">
        <v>9</v>
      </c>
      <c r="F7" s="1">
        <v>1</v>
      </c>
      <c r="G7" s="2">
        <f t="shared" si="0"/>
        <v>27</v>
      </c>
      <c r="H7" s="2">
        <v>1.4</v>
      </c>
      <c r="I7" s="2">
        <f t="shared" si="1"/>
        <v>37.799999999999997</v>
      </c>
    </row>
    <row r="8" spans="1:9" s="2" customFormat="1" ht="18">
      <c r="A8" s="3">
        <v>6</v>
      </c>
      <c r="B8" s="4" t="s">
        <v>11</v>
      </c>
      <c r="C8" s="3">
        <v>26</v>
      </c>
      <c r="E8" s="4" t="s">
        <v>12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4" t="s">
        <v>15</v>
      </c>
      <c r="C9" s="3">
        <v>25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17</v>
      </c>
      <c r="C10" s="3">
        <v>31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4" t="s">
        <v>18</v>
      </c>
      <c r="C11" s="3">
        <v>22</v>
      </c>
      <c r="E11" s="4" t="s">
        <v>18</v>
      </c>
      <c r="F11" s="1">
        <v>1</v>
      </c>
      <c r="G11" s="2">
        <f t="shared" si="0"/>
        <v>22</v>
      </c>
      <c r="H11" s="2">
        <v>1.8</v>
      </c>
      <c r="I11" s="2">
        <f t="shared" si="1"/>
        <v>39.6</v>
      </c>
    </row>
    <row r="12" spans="1:9" s="2" customFormat="1" ht="18">
      <c r="A12" s="3">
        <v>10</v>
      </c>
      <c r="B12" s="4" t="s">
        <v>12</v>
      </c>
      <c r="C12" s="3">
        <v>30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14</v>
      </c>
      <c r="C13" s="3">
        <v>7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2" t="s">
        <v>25</v>
      </c>
      <c r="C14" s="3">
        <v>6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31</v>
      </c>
      <c r="C15" s="3">
        <v>23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26</v>
      </c>
      <c r="C16" s="3">
        <v>13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24</v>
      </c>
      <c r="C17" s="3">
        <v>21</v>
      </c>
      <c r="E17" s="4" t="s">
        <v>24</v>
      </c>
      <c r="F17" s="1">
        <v>1</v>
      </c>
      <c r="G17" s="2">
        <f t="shared" si="0"/>
        <v>21</v>
      </c>
      <c r="H17" s="2">
        <v>2.4</v>
      </c>
      <c r="I17" s="2">
        <f t="shared" si="1"/>
        <v>50.4</v>
      </c>
    </row>
    <row r="18" spans="1:9" s="2" customFormat="1" ht="18">
      <c r="A18" s="3">
        <v>16</v>
      </c>
      <c r="B18" s="4" t="s">
        <v>30</v>
      </c>
      <c r="C18" s="3">
        <v>5</v>
      </c>
      <c r="E18" s="4" t="s">
        <v>26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4" t="s">
        <v>53</v>
      </c>
      <c r="C19" s="3">
        <v>16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19</v>
      </c>
      <c r="C20" s="3">
        <v>4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41</v>
      </c>
      <c r="C21" s="3">
        <v>17</v>
      </c>
      <c r="E21" s="4" t="s">
        <v>31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2" t="s">
        <v>54</v>
      </c>
      <c r="C22" s="3">
        <v>3</v>
      </c>
      <c r="E22" s="4" t="s">
        <v>32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43</v>
      </c>
      <c r="C23" s="3">
        <v>2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28</v>
      </c>
      <c r="C24" s="3">
        <v>15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35</v>
      </c>
      <c r="C25" s="3">
        <v>18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32</v>
      </c>
      <c r="C26" s="3">
        <v>1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16</v>
      </c>
      <c r="C27" s="3">
        <v>12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40</v>
      </c>
      <c r="C28" s="3">
        <v>11</v>
      </c>
      <c r="E28" s="4" t="s">
        <v>39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55</v>
      </c>
      <c r="C29" s="3">
        <v>10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2" t="s">
        <v>56</v>
      </c>
      <c r="C30" s="3">
        <v>14</v>
      </c>
      <c r="E30" s="4" t="s">
        <v>41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42</v>
      </c>
      <c r="C31" s="3">
        <v>9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57</v>
      </c>
      <c r="C32" s="3">
        <v>8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44</v>
      </c>
      <c r="C33" s="3">
        <v>28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58</v>
      </c>
      <c r="C34" s="3">
        <v>19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2" t="s">
        <v>46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148.5</v>
      </c>
      <c r="I36" s="2">
        <f>SUM(I3:I35)</f>
        <v>219.75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6" t="s">
        <v>239</v>
      </c>
      <c r="C3" s="3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 ht="18">
      <c r="A4" s="3">
        <v>2</v>
      </c>
      <c r="B4" s="16" t="s">
        <v>240</v>
      </c>
      <c r="C4" s="3">
        <v>31</v>
      </c>
      <c r="E4" s="4" t="s">
        <v>138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 ht="18">
      <c r="A5" s="3">
        <v>3</v>
      </c>
      <c r="B5" s="16" t="s">
        <v>195</v>
      </c>
      <c r="C5" s="3">
        <v>30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16" t="s">
        <v>241</v>
      </c>
      <c r="C6" s="3">
        <v>29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16" t="s">
        <v>242</v>
      </c>
      <c r="C7" s="3">
        <v>28</v>
      </c>
      <c r="E7" s="4" t="s">
        <v>143</v>
      </c>
      <c r="F7" s="1">
        <v>0.5</v>
      </c>
      <c r="G7" s="2">
        <f t="shared" si="0"/>
        <v>14</v>
      </c>
      <c r="H7" s="2">
        <v>1.4</v>
      </c>
      <c r="I7" s="2">
        <f t="shared" si="1"/>
        <v>19.599999999999998</v>
      </c>
    </row>
    <row r="8" spans="1:9" s="2" customFormat="1" ht="18">
      <c r="A8" s="3">
        <v>6</v>
      </c>
      <c r="B8" s="16" t="s">
        <v>243</v>
      </c>
      <c r="C8" s="3">
        <v>27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16" t="s">
        <v>244</v>
      </c>
      <c r="C9" s="3">
        <v>26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6" t="s">
        <v>245</v>
      </c>
      <c r="C10" s="3">
        <v>25</v>
      </c>
      <c r="E10" s="4" t="s">
        <v>148</v>
      </c>
      <c r="F10" s="1">
        <v>0.5</v>
      </c>
      <c r="G10" s="2">
        <f t="shared" si="0"/>
        <v>12.5</v>
      </c>
      <c r="H10" s="2">
        <v>1.7</v>
      </c>
      <c r="I10" s="2">
        <f t="shared" si="1"/>
        <v>21.25</v>
      </c>
    </row>
    <row r="11" spans="1:9" s="2" customFormat="1" ht="18">
      <c r="A11" s="3">
        <v>9</v>
      </c>
      <c r="B11" s="16" t="s">
        <v>197</v>
      </c>
      <c r="C11" s="3">
        <v>24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6" t="s">
        <v>246</v>
      </c>
      <c r="C12" s="3">
        <v>23</v>
      </c>
      <c r="E12" s="4" t="s">
        <v>151</v>
      </c>
      <c r="F12" s="1">
        <v>0.5</v>
      </c>
      <c r="G12" s="2">
        <f t="shared" si="0"/>
        <v>11.5</v>
      </c>
      <c r="H12" s="2">
        <v>1.9</v>
      </c>
      <c r="I12" s="2">
        <f t="shared" si="1"/>
        <v>21.849999999999998</v>
      </c>
    </row>
    <row r="13" spans="1:9" s="2" customFormat="1" ht="18">
      <c r="A13" s="3">
        <v>11</v>
      </c>
      <c r="B13" s="16" t="s">
        <v>247</v>
      </c>
      <c r="C13" s="3">
        <v>22</v>
      </c>
      <c r="E13" s="4" t="s">
        <v>152</v>
      </c>
      <c r="F13" s="1">
        <v>0.5</v>
      </c>
      <c r="G13" s="2">
        <f t="shared" si="0"/>
        <v>11</v>
      </c>
      <c r="H13" s="2">
        <v>2</v>
      </c>
      <c r="I13" s="2">
        <f t="shared" si="1"/>
        <v>22</v>
      </c>
    </row>
    <row r="14" spans="1:9" s="2" customFormat="1" ht="18">
      <c r="A14" s="3">
        <v>12</v>
      </c>
      <c r="B14" s="16" t="s">
        <v>248</v>
      </c>
      <c r="C14" s="3">
        <v>21</v>
      </c>
      <c r="E14" s="4" t="s">
        <v>154</v>
      </c>
      <c r="F14" s="1">
        <v>0.5</v>
      </c>
      <c r="G14" s="2">
        <f t="shared" si="0"/>
        <v>10.5</v>
      </c>
      <c r="H14" s="2">
        <v>2.1</v>
      </c>
      <c r="I14" s="2">
        <f t="shared" si="1"/>
        <v>22.05</v>
      </c>
    </row>
    <row r="15" spans="1:9" s="2" customFormat="1" ht="18">
      <c r="A15" s="3">
        <v>13</v>
      </c>
      <c r="B15" s="16" t="s">
        <v>249</v>
      </c>
      <c r="C15" s="3">
        <v>10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6" t="s">
        <v>200</v>
      </c>
      <c r="C16" s="3">
        <v>20</v>
      </c>
      <c r="E16" s="4" t="s">
        <v>155</v>
      </c>
      <c r="F16" s="1">
        <v>0.5</v>
      </c>
      <c r="G16" s="2">
        <f t="shared" si="0"/>
        <v>10</v>
      </c>
      <c r="H16" s="2">
        <v>2.2999999999999998</v>
      </c>
      <c r="I16" s="2">
        <f t="shared" si="1"/>
        <v>23</v>
      </c>
    </row>
    <row r="17" spans="1:9" s="2" customFormat="1" ht="18">
      <c r="A17" s="3">
        <v>15</v>
      </c>
      <c r="B17" s="16" t="s">
        <v>196</v>
      </c>
      <c r="C17" s="3">
        <v>19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 ht="18">
      <c r="A18" s="3">
        <v>16</v>
      </c>
      <c r="B18" s="16" t="s">
        <v>198</v>
      </c>
      <c r="C18" s="3">
        <v>5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6" t="s">
        <v>212</v>
      </c>
      <c r="C19" s="3">
        <v>8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16" t="s">
        <v>202</v>
      </c>
      <c r="C20" s="3">
        <v>18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6" t="s">
        <v>250</v>
      </c>
      <c r="C21" s="3">
        <v>17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6" t="s">
        <v>211</v>
      </c>
      <c r="C22" s="3">
        <v>16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6" t="s">
        <v>251</v>
      </c>
      <c r="C23" s="3">
        <v>15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6" t="s">
        <v>203</v>
      </c>
      <c r="C24" s="3">
        <v>14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6" t="s">
        <v>252</v>
      </c>
      <c r="C25" s="3">
        <v>13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6" t="s">
        <v>253</v>
      </c>
      <c r="C26" s="3">
        <v>12</v>
      </c>
      <c r="E26" s="10" t="s">
        <v>150</v>
      </c>
      <c r="F26" s="1">
        <v>0.5</v>
      </c>
      <c r="G26" s="2">
        <f t="shared" si="0"/>
        <v>6</v>
      </c>
      <c r="H26" s="2">
        <v>3.3</v>
      </c>
      <c r="I26" s="2">
        <f t="shared" si="1"/>
        <v>19.799999999999997</v>
      </c>
    </row>
    <row r="27" spans="1:9" s="2" customFormat="1" ht="18">
      <c r="A27" s="3">
        <v>25</v>
      </c>
      <c r="B27" s="16" t="s">
        <v>254</v>
      </c>
      <c r="C27" s="3">
        <v>11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6" t="s">
        <v>214</v>
      </c>
      <c r="C28" s="3">
        <v>9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6" t="s">
        <v>204</v>
      </c>
      <c r="C29" s="3">
        <v>7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6" t="s">
        <v>255</v>
      </c>
      <c r="C30" s="3">
        <v>6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16" t="s">
        <v>256</v>
      </c>
      <c r="C31" s="3">
        <v>4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6" t="s">
        <v>257</v>
      </c>
      <c r="C32" s="3">
        <v>3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6" t="s">
        <v>258</v>
      </c>
      <c r="C33" s="3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6" t="s">
        <v>259</v>
      </c>
      <c r="C34" s="3">
        <v>1</v>
      </c>
      <c r="E34" s="10" t="s">
        <v>178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183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107</v>
      </c>
      <c r="I36" s="12">
        <f>SUM(I3:I35)</f>
        <v>182.59999999999997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2" bestFit="1" customWidth="1"/>
    <col min="3" max="3" width="8.85546875" style="1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>
      <c r="A2" s="1"/>
      <c r="C2" s="1"/>
      <c r="F2" s="1"/>
    </row>
    <row r="3" spans="1:9" s="2" customFormat="1">
      <c r="A3" s="3">
        <v>1</v>
      </c>
      <c r="B3" s="4" t="s">
        <v>138</v>
      </c>
      <c r="C3" s="3">
        <v>32</v>
      </c>
      <c r="E3" s="4" t="s">
        <v>137</v>
      </c>
      <c r="F3" s="1">
        <v>0.5</v>
      </c>
      <c r="G3" s="2">
        <f t="shared" ref="G3:G34" si="0">C3*F3</f>
        <v>16</v>
      </c>
      <c r="H3" s="2">
        <v>1</v>
      </c>
      <c r="I3" s="2">
        <f>G3*H3</f>
        <v>16</v>
      </c>
    </row>
    <row r="4" spans="1:9" s="2" customFormat="1">
      <c r="A4" s="3">
        <v>2</v>
      </c>
      <c r="B4" s="4" t="s">
        <v>140</v>
      </c>
      <c r="C4" s="3">
        <v>31</v>
      </c>
      <c r="E4" s="4" t="s">
        <v>138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>
      <c r="A5" s="3">
        <v>3</v>
      </c>
      <c r="B5" s="4" t="s">
        <v>141</v>
      </c>
      <c r="C5" s="3">
        <v>30</v>
      </c>
      <c r="E5" s="4" t="s">
        <v>140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>
      <c r="A6" s="3">
        <v>4</v>
      </c>
      <c r="B6" s="4" t="s">
        <v>137</v>
      </c>
      <c r="C6" s="3">
        <v>25</v>
      </c>
      <c r="E6" s="4" t="s">
        <v>142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>
      <c r="A7" s="3">
        <v>5</v>
      </c>
      <c r="B7" s="4" t="s">
        <v>142</v>
      </c>
      <c r="C7" s="3">
        <v>18</v>
      </c>
      <c r="E7" s="4" t="s">
        <v>143</v>
      </c>
      <c r="F7" s="1">
        <v>0.5</v>
      </c>
      <c r="G7" s="2">
        <f t="shared" si="0"/>
        <v>9</v>
      </c>
      <c r="H7" s="2">
        <v>1.4</v>
      </c>
      <c r="I7" s="2">
        <f t="shared" si="1"/>
        <v>12.6</v>
      </c>
    </row>
    <row r="8" spans="1:9" s="2" customFormat="1">
      <c r="A8" s="3">
        <v>6</v>
      </c>
      <c r="B8" s="4" t="s">
        <v>149</v>
      </c>
      <c r="C8" s="3">
        <v>29</v>
      </c>
      <c r="E8" s="4" t="s">
        <v>145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>
      <c r="A9" s="3">
        <v>7</v>
      </c>
      <c r="B9" s="4" t="s">
        <v>143</v>
      </c>
      <c r="C9" s="3">
        <v>23</v>
      </c>
      <c r="E9" s="4" t="s">
        <v>146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>
      <c r="A10" s="3">
        <v>8</v>
      </c>
      <c r="B10" s="4" t="s">
        <v>147</v>
      </c>
      <c r="C10" s="3">
        <v>19</v>
      </c>
      <c r="E10" s="4" t="s">
        <v>148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>
      <c r="A11" s="3">
        <v>9</v>
      </c>
      <c r="B11" s="4" t="s">
        <v>157</v>
      </c>
      <c r="C11" s="3">
        <v>13</v>
      </c>
      <c r="E11" s="4" t="s">
        <v>149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>
      <c r="A12" s="3">
        <v>10</v>
      </c>
      <c r="B12" s="4" t="s">
        <v>155</v>
      </c>
      <c r="C12" s="3">
        <v>14</v>
      </c>
      <c r="E12" s="4" t="s">
        <v>151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>
      <c r="A13" s="3">
        <v>11</v>
      </c>
      <c r="B13" s="4" t="s">
        <v>151</v>
      </c>
      <c r="C13" s="3">
        <v>28</v>
      </c>
      <c r="E13" s="4" t="s">
        <v>152</v>
      </c>
      <c r="F13" s="1">
        <v>0.5</v>
      </c>
      <c r="G13" s="2">
        <f t="shared" si="0"/>
        <v>14</v>
      </c>
      <c r="H13" s="2">
        <v>2</v>
      </c>
      <c r="I13" s="2">
        <f t="shared" si="1"/>
        <v>28</v>
      </c>
    </row>
    <row r="14" spans="1:9" s="2" customFormat="1">
      <c r="A14" s="3">
        <v>12</v>
      </c>
      <c r="B14" s="4" t="s">
        <v>153</v>
      </c>
      <c r="C14" s="3">
        <v>27</v>
      </c>
      <c r="E14" s="4" t="s">
        <v>154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>
      <c r="A15" s="3">
        <v>13</v>
      </c>
      <c r="B15" s="4" t="s">
        <v>146</v>
      </c>
      <c r="C15" s="3">
        <v>10</v>
      </c>
      <c r="E15" s="4" t="s">
        <v>156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>
      <c r="A16" s="3">
        <v>14</v>
      </c>
      <c r="B16" s="4" t="s">
        <v>156</v>
      </c>
      <c r="C16" s="3">
        <v>12</v>
      </c>
      <c r="E16" s="4" t="s">
        <v>155</v>
      </c>
      <c r="F16" s="1">
        <v>0.5</v>
      </c>
      <c r="G16" s="2">
        <f t="shared" si="0"/>
        <v>6</v>
      </c>
      <c r="H16" s="2">
        <v>2.2999999999999998</v>
      </c>
      <c r="I16" s="2">
        <f t="shared" si="1"/>
        <v>13.799999999999999</v>
      </c>
    </row>
    <row r="17" spans="1:9" s="2" customFormat="1">
      <c r="A17" s="3">
        <v>15</v>
      </c>
      <c r="B17" s="4" t="s">
        <v>161</v>
      </c>
      <c r="C17" s="3">
        <v>26</v>
      </c>
      <c r="E17" s="4" t="s">
        <v>158</v>
      </c>
      <c r="F17" s="1">
        <v>0</v>
      </c>
      <c r="G17" s="2">
        <f t="shared" si="0"/>
        <v>0</v>
      </c>
      <c r="H17" s="2">
        <v>2.4</v>
      </c>
      <c r="I17" s="2">
        <f t="shared" si="1"/>
        <v>0</v>
      </c>
    </row>
    <row r="18" spans="1:9" s="2" customFormat="1">
      <c r="A18" s="3">
        <v>16</v>
      </c>
      <c r="B18" s="4" t="s">
        <v>148</v>
      </c>
      <c r="C18" s="3">
        <v>20</v>
      </c>
      <c r="E18" s="4" t="s">
        <v>159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>
      <c r="A19" s="3">
        <v>17</v>
      </c>
      <c r="B19" s="4" t="s">
        <v>229</v>
      </c>
      <c r="C19" s="3">
        <v>11</v>
      </c>
      <c r="E19" s="4" t="s">
        <v>161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>
      <c r="A20" s="3">
        <v>18</v>
      </c>
      <c r="B20" s="4" t="s">
        <v>162</v>
      </c>
      <c r="C20" s="3">
        <v>24</v>
      </c>
      <c r="E20" s="4" t="s">
        <v>163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>
      <c r="A21" s="3">
        <v>19</v>
      </c>
      <c r="B21" s="4" t="s">
        <v>152</v>
      </c>
      <c r="C21" s="3">
        <v>9</v>
      </c>
      <c r="E21" s="4" t="s">
        <v>165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>
      <c r="A22" s="3">
        <v>20</v>
      </c>
      <c r="B22" s="4" t="s">
        <v>179</v>
      </c>
      <c r="C22" s="3">
        <v>7</v>
      </c>
      <c r="E22" s="4" t="s">
        <v>167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>
      <c r="A23" s="3">
        <v>21</v>
      </c>
      <c r="B23" s="4" t="s">
        <v>163</v>
      </c>
      <c r="C23" s="3">
        <v>16</v>
      </c>
      <c r="E23" s="10" t="s">
        <v>168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>
      <c r="A24" s="3">
        <v>22</v>
      </c>
      <c r="B24" s="4" t="s">
        <v>178</v>
      </c>
      <c r="C24" s="3">
        <v>8</v>
      </c>
      <c r="E24" s="10" t="s">
        <v>170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>
      <c r="A25" s="3">
        <v>23</v>
      </c>
      <c r="B25" s="4" t="s">
        <v>177</v>
      </c>
      <c r="C25" s="3">
        <v>15</v>
      </c>
      <c r="E25" s="10" t="s">
        <v>141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>
      <c r="A26" s="3">
        <v>24</v>
      </c>
      <c r="B26" s="4" t="s">
        <v>224</v>
      </c>
      <c r="C26" s="3">
        <v>5</v>
      </c>
      <c r="E26" s="10" t="s">
        <v>150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>
      <c r="A27" s="3">
        <v>25</v>
      </c>
      <c r="B27" s="4" t="s">
        <v>171</v>
      </c>
      <c r="C27" s="3">
        <v>1</v>
      </c>
      <c r="E27" s="10" t="s">
        <v>153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>
      <c r="A28" s="3">
        <v>26</v>
      </c>
      <c r="B28" s="4" t="s">
        <v>168</v>
      </c>
      <c r="C28" s="3">
        <v>17</v>
      </c>
      <c r="E28" s="10" t="s">
        <v>174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>
      <c r="A29" s="3">
        <v>27</v>
      </c>
      <c r="B29" s="4" t="s">
        <v>189</v>
      </c>
      <c r="C29" s="3">
        <v>4</v>
      </c>
      <c r="E29" s="10" t="s">
        <v>190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>
      <c r="A30" s="3">
        <v>28</v>
      </c>
      <c r="B30" s="4" t="s">
        <v>150</v>
      </c>
      <c r="C30" s="3">
        <v>21</v>
      </c>
      <c r="E30" s="10" t="s">
        <v>177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>
      <c r="A31" s="3">
        <v>29</v>
      </c>
      <c r="B31" s="4" t="s">
        <v>260</v>
      </c>
      <c r="C31" s="3">
        <v>3</v>
      </c>
      <c r="E31" s="10" t="s">
        <v>175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>
      <c r="A32" s="3">
        <v>30</v>
      </c>
      <c r="B32" s="4" t="s">
        <v>170</v>
      </c>
      <c r="C32" s="3">
        <v>22</v>
      </c>
      <c r="E32" s="10" t="s">
        <v>179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>
      <c r="A33" s="3">
        <v>31</v>
      </c>
      <c r="B33" s="4" t="s">
        <v>261</v>
      </c>
      <c r="C33" s="3">
        <v>2</v>
      </c>
      <c r="E33" s="10" t="s">
        <v>181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>
      <c r="A34" s="3">
        <v>32</v>
      </c>
      <c r="B34" s="4" t="s">
        <v>173</v>
      </c>
      <c r="C34" s="3">
        <v>6</v>
      </c>
      <c r="E34" s="10" t="s">
        <v>178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>
      <c r="A35" s="1"/>
      <c r="C35" s="1"/>
      <c r="E35" s="9" t="s">
        <v>183</v>
      </c>
      <c r="F35" s="1"/>
    </row>
    <row r="36" spans="1:9" s="2" customFormat="1">
      <c r="A36" s="1"/>
      <c r="C36" s="1"/>
      <c r="F36" s="1" t="s">
        <v>47</v>
      </c>
      <c r="G36" s="2">
        <f>SUM(G3:G34)</f>
        <v>60.5</v>
      </c>
      <c r="I36" s="12">
        <f>SUM(I3:I35)</f>
        <v>87.45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8" t="s">
        <v>262</v>
      </c>
      <c r="C3" s="19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8" t="s">
        <v>264</v>
      </c>
      <c r="C4" s="19">
        <v>29</v>
      </c>
      <c r="E4" s="10" t="s">
        <v>265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 ht="18">
      <c r="A5" s="11">
        <v>3</v>
      </c>
      <c r="B5" s="18" t="s">
        <v>266</v>
      </c>
      <c r="C5" s="19">
        <v>30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8" t="s">
        <v>268</v>
      </c>
      <c r="C6" s="19">
        <v>31</v>
      </c>
      <c r="E6" s="10" t="s">
        <v>269</v>
      </c>
      <c r="F6" s="17">
        <v>1</v>
      </c>
      <c r="G6" s="9">
        <f t="shared" si="0"/>
        <v>31</v>
      </c>
      <c r="H6" s="9">
        <v>1.3</v>
      </c>
      <c r="I6" s="9">
        <f t="shared" si="1"/>
        <v>40.300000000000004</v>
      </c>
    </row>
    <row r="7" spans="1:9" s="9" customFormat="1" ht="18">
      <c r="A7" s="11">
        <v>5</v>
      </c>
      <c r="B7" s="18" t="s">
        <v>270</v>
      </c>
      <c r="C7" s="19">
        <v>28</v>
      </c>
      <c r="E7" s="10" t="s">
        <v>271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8" t="s">
        <v>272</v>
      </c>
      <c r="C8" s="19">
        <v>27</v>
      </c>
      <c r="E8" s="10" t="s">
        <v>273</v>
      </c>
      <c r="F8" s="17">
        <v>1</v>
      </c>
      <c r="G8" s="9">
        <f t="shared" si="0"/>
        <v>27</v>
      </c>
      <c r="H8" s="9">
        <v>1.5</v>
      </c>
      <c r="I8" s="9">
        <f t="shared" si="1"/>
        <v>40.5</v>
      </c>
    </row>
    <row r="9" spans="1:9" s="9" customFormat="1" ht="18">
      <c r="A9" s="11">
        <v>7</v>
      </c>
      <c r="B9" s="18" t="s">
        <v>274</v>
      </c>
      <c r="C9" s="19">
        <v>20</v>
      </c>
      <c r="E9" s="10" t="s">
        <v>275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20" t="s">
        <v>276</v>
      </c>
      <c r="C10" s="19">
        <v>24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8" t="s">
        <v>278</v>
      </c>
      <c r="C11" s="19">
        <v>19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8" t="s">
        <v>280</v>
      </c>
      <c r="C12" s="19">
        <v>25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8" t="s">
        <v>282</v>
      </c>
      <c r="C13" s="19">
        <v>22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20" t="s">
        <v>284</v>
      </c>
      <c r="C14" s="19">
        <v>26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8" t="s">
        <v>286</v>
      </c>
      <c r="C15" s="19">
        <v>23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8" t="s">
        <v>288</v>
      </c>
      <c r="C16" s="19">
        <v>17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8" t="s">
        <v>290</v>
      </c>
      <c r="C17" s="19">
        <v>18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8" t="s">
        <v>292</v>
      </c>
      <c r="C18" s="19">
        <v>15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8" t="s">
        <v>294</v>
      </c>
      <c r="C19" s="19">
        <v>16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8" t="s">
        <v>296</v>
      </c>
      <c r="C20" s="19">
        <v>20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8" t="s">
        <v>298</v>
      </c>
      <c r="C21" s="19">
        <v>13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8" t="s">
        <v>300</v>
      </c>
      <c r="C22" s="19">
        <v>21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8" t="s">
        <v>295</v>
      </c>
      <c r="C23" s="19">
        <v>12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8" t="s">
        <v>303</v>
      </c>
      <c r="C24" s="19">
        <v>14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8" t="s">
        <v>305</v>
      </c>
      <c r="C25" s="19">
        <v>11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8" t="s">
        <v>307</v>
      </c>
      <c r="C26" s="19">
        <v>8</v>
      </c>
      <c r="E26" s="10" t="s">
        <v>308</v>
      </c>
      <c r="F26" s="17">
        <v>0.5</v>
      </c>
      <c r="G26" s="9">
        <f t="shared" si="0"/>
        <v>4</v>
      </c>
      <c r="H26" s="9">
        <v>3.3</v>
      </c>
      <c r="I26" s="9">
        <f t="shared" si="1"/>
        <v>13.2</v>
      </c>
    </row>
    <row r="27" spans="1:9" s="9" customFormat="1" ht="18">
      <c r="A27" s="11">
        <v>25</v>
      </c>
      <c r="B27" s="18" t="s">
        <v>309</v>
      </c>
      <c r="C27" s="19">
        <v>9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8" t="s">
        <v>311</v>
      </c>
      <c r="C28" s="19">
        <v>10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8" t="s">
        <v>313</v>
      </c>
      <c r="C29" s="19">
        <v>5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8" t="s">
        <v>315</v>
      </c>
      <c r="C30" s="19">
        <v>1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8" t="s">
        <v>317</v>
      </c>
      <c r="C31" s="19">
        <v>6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8" t="s">
        <v>319</v>
      </c>
      <c r="C32" s="19">
        <v>4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8" t="s">
        <v>321</v>
      </c>
      <c r="C33" s="19">
        <v>3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8" t="s">
        <v>323</v>
      </c>
      <c r="C34" s="19">
        <v>7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123</v>
      </c>
      <c r="I36" s="12">
        <f>SUM(I3:I35)</f>
        <v>157.9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262</v>
      </c>
      <c r="C3" s="11">
        <v>29</v>
      </c>
      <c r="E3" s="10" t="s">
        <v>263</v>
      </c>
      <c r="F3" s="17">
        <v>1</v>
      </c>
      <c r="G3" s="9">
        <f t="shared" ref="G3:G34" si="0">C3*F3</f>
        <v>29</v>
      </c>
      <c r="H3" s="9">
        <v>1</v>
      </c>
      <c r="I3" s="9">
        <f>G3*H3</f>
        <v>29</v>
      </c>
    </row>
    <row r="4" spans="1:9" s="9" customFormat="1" ht="18">
      <c r="A4" s="11">
        <v>2</v>
      </c>
      <c r="B4" s="10" t="s">
        <v>264</v>
      </c>
      <c r="C4" s="11">
        <v>30</v>
      </c>
      <c r="E4" s="10" t="s">
        <v>265</v>
      </c>
      <c r="F4" s="17">
        <v>1</v>
      </c>
      <c r="G4" s="9">
        <f t="shared" si="0"/>
        <v>30</v>
      </c>
      <c r="H4" s="9">
        <v>1.1000000000000001</v>
      </c>
      <c r="I4" s="9">
        <f t="shared" ref="I4:I34" si="1">G4*H4</f>
        <v>33</v>
      </c>
    </row>
    <row r="5" spans="1:9" s="9" customFormat="1" ht="18">
      <c r="A5" s="11">
        <v>3</v>
      </c>
      <c r="B5" s="10" t="s">
        <v>266</v>
      </c>
      <c r="C5" s="11">
        <v>31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268</v>
      </c>
      <c r="C6" s="11">
        <v>32</v>
      </c>
      <c r="E6" s="10" t="s">
        <v>269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 ht="18">
      <c r="A7" s="11">
        <v>5</v>
      </c>
      <c r="B7" s="10" t="s">
        <v>278</v>
      </c>
      <c r="C7" s="11">
        <v>26</v>
      </c>
      <c r="E7" s="10" t="s">
        <v>271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270</v>
      </c>
      <c r="C8" s="11">
        <v>28</v>
      </c>
      <c r="E8" s="10" t="s">
        <v>273</v>
      </c>
      <c r="F8" s="17">
        <v>0.5</v>
      </c>
      <c r="G8" s="9">
        <f t="shared" si="0"/>
        <v>14</v>
      </c>
      <c r="H8" s="9">
        <v>1.5</v>
      </c>
      <c r="I8" s="9">
        <f t="shared" si="1"/>
        <v>21</v>
      </c>
    </row>
    <row r="9" spans="1:9" s="9" customFormat="1" ht="18">
      <c r="A9" s="11">
        <v>7</v>
      </c>
      <c r="B9" s="10" t="s">
        <v>274</v>
      </c>
      <c r="C9" s="11">
        <v>27</v>
      </c>
      <c r="E9" s="10" t="s">
        <v>275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9" t="s">
        <v>326</v>
      </c>
      <c r="C10" s="11">
        <v>25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272</v>
      </c>
      <c r="C11" s="11">
        <v>24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296</v>
      </c>
      <c r="C12" s="11">
        <v>21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280</v>
      </c>
      <c r="C13" s="11">
        <v>20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9" t="s">
        <v>284</v>
      </c>
      <c r="C14" s="11">
        <v>22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286</v>
      </c>
      <c r="C15" s="11">
        <v>18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276</v>
      </c>
      <c r="C16" s="11">
        <v>17</v>
      </c>
      <c r="E16" s="10" t="s">
        <v>289</v>
      </c>
      <c r="F16" s="17">
        <v>0.5</v>
      </c>
      <c r="G16" s="9">
        <f t="shared" si="0"/>
        <v>8.5</v>
      </c>
      <c r="H16" s="9">
        <v>2.2999999999999998</v>
      </c>
      <c r="I16" s="9">
        <f t="shared" si="1"/>
        <v>19.549999999999997</v>
      </c>
    </row>
    <row r="17" spans="1:9" s="9" customFormat="1" ht="18">
      <c r="A17" s="11">
        <v>15</v>
      </c>
      <c r="B17" s="10" t="s">
        <v>327</v>
      </c>
      <c r="C17" s="11">
        <v>19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282</v>
      </c>
      <c r="C18" s="11">
        <v>16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292</v>
      </c>
      <c r="C19" s="11">
        <v>15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290</v>
      </c>
      <c r="C20" s="11">
        <v>14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328</v>
      </c>
      <c r="C21" s="11">
        <v>6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329</v>
      </c>
      <c r="C22" s="11">
        <v>9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321</v>
      </c>
      <c r="C23" s="11">
        <v>11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303</v>
      </c>
      <c r="C24" s="11">
        <v>12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288</v>
      </c>
      <c r="C25" s="11">
        <v>8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330</v>
      </c>
      <c r="C26" s="11">
        <v>13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309</v>
      </c>
      <c r="C27" s="11">
        <v>1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300</v>
      </c>
      <c r="C28" s="11">
        <v>10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331</v>
      </c>
      <c r="C29" s="11">
        <v>2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305</v>
      </c>
      <c r="C30" s="11">
        <v>4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317</v>
      </c>
      <c r="C31" s="11">
        <v>3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307</v>
      </c>
      <c r="C32" s="11">
        <v>7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332</v>
      </c>
      <c r="C33" s="11">
        <v>5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333</v>
      </c>
      <c r="C34" s="11">
        <v>23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113.5</v>
      </c>
      <c r="I36" s="12">
        <f>SUM(I3:I35)</f>
        <v>144.14999999999998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262</v>
      </c>
      <c r="C3" s="11">
        <v>28</v>
      </c>
      <c r="E3" s="10" t="s">
        <v>263</v>
      </c>
      <c r="F3" s="17">
        <v>1</v>
      </c>
      <c r="G3" s="9">
        <f t="shared" ref="G3:G34" si="0">C3*F3</f>
        <v>28</v>
      </c>
      <c r="H3" s="9">
        <v>1</v>
      </c>
      <c r="I3" s="9">
        <f>G3*H3</f>
        <v>28</v>
      </c>
    </row>
    <row r="4" spans="1:9" s="9" customFormat="1" ht="18">
      <c r="A4" s="11">
        <v>2</v>
      </c>
      <c r="B4" s="10" t="s">
        <v>264</v>
      </c>
      <c r="C4" s="11">
        <v>29</v>
      </c>
      <c r="E4" s="10" t="s">
        <v>265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 ht="18">
      <c r="A5" s="11">
        <v>3</v>
      </c>
      <c r="B5" s="10" t="s">
        <v>266</v>
      </c>
      <c r="C5" s="11">
        <v>23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268</v>
      </c>
      <c r="C6" s="11">
        <v>32</v>
      </c>
      <c r="E6" s="10" t="s">
        <v>269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 ht="18">
      <c r="A7" s="11">
        <v>5</v>
      </c>
      <c r="B7" s="10" t="s">
        <v>272</v>
      </c>
      <c r="C7" s="11">
        <v>22</v>
      </c>
      <c r="E7" s="10" t="s">
        <v>271</v>
      </c>
      <c r="F7" s="17">
        <v>0.5</v>
      </c>
      <c r="G7" s="9">
        <f t="shared" si="0"/>
        <v>11</v>
      </c>
      <c r="H7" s="9">
        <v>1.4</v>
      </c>
      <c r="I7" s="9">
        <f t="shared" si="1"/>
        <v>15.399999999999999</v>
      </c>
    </row>
    <row r="8" spans="1:9" s="9" customFormat="1" ht="18">
      <c r="A8" s="11">
        <v>6</v>
      </c>
      <c r="B8" s="10" t="s">
        <v>278</v>
      </c>
      <c r="C8" s="11">
        <v>21</v>
      </c>
      <c r="E8" s="10" t="s">
        <v>273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270</v>
      </c>
      <c r="C9" s="11">
        <v>31</v>
      </c>
      <c r="E9" s="10" t="s">
        <v>275</v>
      </c>
      <c r="F9" s="17">
        <v>1</v>
      </c>
      <c r="G9" s="9">
        <f t="shared" si="0"/>
        <v>31</v>
      </c>
      <c r="H9" s="9">
        <v>1.6</v>
      </c>
      <c r="I9" s="9">
        <f t="shared" si="1"/>
        <v>49.6</v>
      </c>
    </row>
    <row r="10" spans="1:9" s="9" customFormat="1" ht="18">
      <c r="A10" s="11">
        <v>8</v>
      </c>
      <c r="B10" s="10" t="s">
        <v>326</v>
      </c>
      <c r="C10" s="11">
        <v>30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334</v>
      </c>
      <c r="C11" s="11">
        <v>9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296</v>
      </c>
      <c r="C12" s="11">
        <v>27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327</v>
      </c>
      <c r="C13" s="11">
        <v>26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276</v>
      </c>
      <c r="C14" s="11">
        <v>16</v>
      </c>
      <c r="E14" s="10" t="s">
        <v>285</v>
      </c>
      <c r="F14" s="17">
        <v>0.5</v>
      </c>
      <c r="G14" s="9">
        <f t="shared" si="0"/>
        <v>8</v>
      </c>
      <c r="H14" s="9">
        <v>2.1</v>
      </c>
      <c r="I14" s="9">
        <f t="shared" si="1"/>
        <v>16.8</v>
      </c>
    </row>
    <row r="15" spans="1:9" s="9" customFormat="1" ht="18">
      <c r="A15" s="11">
        <v>13</v>
      </c>
      <c r="B15" s="10" t="s">
        <v>290</v>
      </c>
      <c r="C15" s="11">
        <v>25</v>
      </c>
      <c r="E15" s="10" t="s">
        <v>287</v>
      </c>
      <c r="F15" s="17">
        <v>0.5</v>
      </c>
      <c r="G15" s="9">
        <f t="shared" si="0"/>
        <v>12.5</v>
      </c>
      <c r="H15" s="9">
        <v>2.2000000000000002</v>
      </c>
      <c r="I15" s="9">
        <f t="shared" si="1"/>
        <v>27.500000000000004</v>
      </c>
    </row>
    <row r="16" spans="1:9" s="9" customFormat="1" ht="18">
      <c r="A16" s="11">
        <v>14</v>
      </c>
      <c r="B16" s="10" t="s">
        <v>335</v>
      </c>
      <c r="C16" s="11">
        <v>15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292</v>
      </c>
      <c r="C17" s="11">
        <v>7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336</v>
      </c>
      <c r="C18" s="11">
        <v>2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288</v>
      </c>
      <c r="C19" s="11">
        <v>14</v>
      </c>
      <c r="E19" s="10" t="s">
        <v>295</v>
      </c>
      <c r="F19" s="17">
        <v>0.5</v>
      </c>
      <c r="G19" s="9">
        <f t="shared" si="0"/>
        <v>7</v>
      </c>
      <c r="H19" s="9">
        <v>2.6</v>
      </c>
      <c r="I19" s="9">
        <f t="shared" si="1"/>
        <v>18.2</v>
      </c>
    </row>
    <row r="20" spans="1:9" s="9" customFormat="1" ht="18">
      <c r="A20" s="11">
        <v>18</v>
      </c>
      <c r="B20" s="10" t="s">
        <v>305</v>
      </c>
      <c r="C20" s="11">
        <v>17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337</v>
      </c>
      <c r="C21" s="11">
        <v>1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329</v>
      </c>
      <c r="C22" s="11">
        <v>20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282</v>
      </c>
      <c r="C23" s="11">
        <v>3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303</v>
      </c>
      <c r="C24" s="11">
        <v>19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338</v>
      </c>
      <c r="C25" s="11">
        <v>18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339</v>
      </c>
      <c r="C26" s="11">
        <v>6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280</v>
      </c>
      <c r="C27" s="11">
        <v>12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340</v>
      </c>
      <c r="C28" s="11">
        <v>10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313</v>
      </c>
      <c r="C29" s="11">
        <v>13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298</v>
      </c>
      <c r="C30" s="11">
        <v>24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309</v>
      </c>
      <c r="C31" s="11">
        <v>11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319</v>
      </c>
      <c r="C32" s="11">
        <v>5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332</v>
      </c>
      <c r="C33" s="11">
        <v>4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333</v>
      </c>
      <c r="C34" s="11">
        <v>8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158.5</v>
      </c>
      <c r="I36" s="12">
        <f>SUM(I3:I35)</f>
        <v>229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48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5" t="s">
        <v>263</v>
      </c>
      <c r="C3" s="14">
        <v>15</v>
      </c>
      <c r="E3" s="10" t="s">
        <v>263</v>
      </c>
      <c r="F3" s="17">
        <v>1</v>
      </c>
      <c r="G3" s="9">
        <f t="shared" ref="G3:G34" si="0">C3*F3</f>
        <v>15</v>
      </c>
      <c r="H3" s="9">
        <v>1</v>
      </c>
      <c r="I3" s="9">
        <f>G3*H3</f>
        <v>15</v>
      </c>
    </row>
    <row r="4" spans="1:9" s="9" customFormat="1" ht="18">
      <c r="A4" s="11">
        <v>2</v>
      </c>
      <c r="B4" s="15" t="s">
        <v>265</v>
      </c>
      <c r="C4" s="14">
        <v>32</v>
      </c>
      <c r="E4" s="10" t="s">
        <v>265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15" t="s">
        <v>269</v>
      </c>
      <c r="C5" s="14">
        <v>16</v>
      </c>
      <c r="E5" s="10" t="s">
        <v>267</v>
      </c>
      <c r="F5" s="17">
        <v>0.5</v>
      </c>
      <c r="G5" s="9">
        <f t="shared" si="0"/>
        <v>8</v>
      </c>
      <c r="H5" s="9">
        <v>1.2</v>
      </c>
      <c r="I5" s="9">
        <f t="shared" si="1"/>
        <v>9.6</v>
      </c>
    </row>
    <row r="6" spans="1:9" s="9" customFormat="1" ht="18">
      <c r="A6" s="11">
        <v>4</v>
      </c>
      <c r="B6" s="15" t="s">
        <v>304</v>
      </c>
      <c r="C6" s="14">
        <v>28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5" t="s">
        <v>271</v>
      </c>
      <c r="C7" s="14">
        <v>27</v>
      </c>
      <c r="E7" s="10" t="s">
        <v>271</v>
      </c>
      <c r="F7" s="17">
        <v>1</v>
      </c>
      <c r="G7" s="9">
        <f t="shared" si="0"/>
        <v>27</v>
      </c>
      <c r="H7" s="9">
        <v>1.4</v>
      </c>
      <c r="I7" s="9">
        <f t="shared" si="1"/>
        <v>37.799999999999997</v>
      </c>
    </row>
    <row r="8" spans="1:9" s="9" customFormat="1" ht="18">
      <c r="A8" s="11">
        <v>6</v>
      </c>
      <c r="B8" s="15" t="s">
        <v>272</v>
      </c>
      <c r="C8" s="14">
        <v>22</v>
      </c>
      <c r="E8" s="10" t="s">
        <v>273</v>
      </c>
      <c r="F8" s="17">
        <v>1</v>
      </c>
      <c r="G8" s="9">
        <f t="shared" si="0"/>
        <v>22</v>
      </c>
      <c r="H8" s="9">
        <v>1.5</v>
      </c>
      <c r="I8" s="9">
        <f t="shared" si="1"/>
        <v>33</v>
      </c>
    </row>
    <row r="9" spans="1:9" s="9" customFormat="1" ht="18">
      <c r="A9" s="11">
        <v>7</v>
      </c>
      <c r="B9" s="15" t="s">
        <v>275</v>
      </c>
      <c r="C9" s="14">
        <v>21</v>
      </c>
      <c r="E9" s="10" t="s">
        <v>275</v>
      </c>
      <c r="F9" s="17">
        <v>1</v>
      </c>
      <c r="G9" s="9">
        <f t="shared" si="0"/>
        <v>21</v>
      </c>
      <c r="H9" s="9">
        <v>1.6</v>
      </c>
      <c r="I9" s="9">
        <f t="shared" si="1"/>
        <v>33.6</v>
      </c>
    </row>
    <row r="10" spans="1:9" s="9" customFormat="1" ht="18">
      <c r="A10" s="11">
        <v>8</v>
      </c>
      <c r="B10" s="15" t="s">
        <v>287</v>
      </c>
      <c r="C10" s="14">
        <v>13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5" t="s">
        <v>283</v>
      </c>
      <c r="C11" s="14">
        <v>30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5" t="s">
        <v>277</v>
      </c>
      <c r="C12" s="14">
        <v>4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5" t="s">
        <v>279</v>
      </c>
      <c r="C13" s="14">
        <v>23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5" t="s">
        <v>293</v>
      </c>
      <c r="C14" s="14">
        <v>31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5" t="s">
        <v>302</v>
      </c>
      <c r="C15" s="14">
        <v>24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5" t="s">
        <v>297</v>
      </c>
      <c r="C16" s="14">
        <v>18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5" t="s">
        <v>308</v>
      </c>
      <c r="C17" s="14">
        <v>26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5" t="s">
        <v>341</v>
      </c>
      <c r="C18" s="14">
        <v>14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5" t="s">
        <v>281</v>
      </c>
      <c r="C19" s="14">
        <v>8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5" t="s">
        <v>301</v>
      </c>
      <c r="C20" s="14">
        <v>3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5" t="s">
        <v>342</v>
      </c>
      <c r="C21" s="14">
        <v>2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5" t="s">
        <v>343</v>
      </c>
      <c r="C22" s="14">
        <v>29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5" t="s">
        <v>295</v>
      </c>
      <c r="C23" s="14">
        <v>9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5" t="s">
        <v>344</v>
      </c>
      <c r="C24" s="14">
        <v>10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5" t="s">
        <v>345</v>
      </c>
      <c r="C25" s="14">
        <v>25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5" t="s">
        <v>346</v>
      </c>
      <c r="C26" s="14">
        <v>20</v>
      </c>
      <c r="E26" s="10" t="s">
        <v>308</v>
      </c>
      <c r="F26" s="17">
        <v>0.5</v>
      </c>
      <c r="G26" s="9">
        <f t="shared" si="0"/>
        <v>10</v>
      </c>
      <c r="H26" s="9">
        <v>3.3</v>
      </c>
      <c r="I26" s="9">
        <f t="shared" si="1"/>
        <v>33</v>
      </c>
    </row>
    <row r="27" spans="1:9" s="9" customFormat="1" ht="18">
      <c r="A27" s="11">
        <v>25</v>
      </c>
      <c r="B27" s="15" t="s">
        <v>289</v>
      </c>
      <c r="C27" s="14">
        <v>19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5" t="s">
        <v>347</v>
      </c>
      <c r="C28" s="14">
        <v>7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5" t="s">
        <v>291</v>
      </c>
      <c r="C29" s="14">
        <v>12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5" t="s">
        <v>348</v>
      </c>
      <c r="C30" s="14">
        <v>17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5" t="s">
        <v>349</v>
      </c>
      <c r="C31" s="14">
        <v>6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5" t="s">
        <v>350</v>
      </c>
      <c r="C32" s="14">
        <v>11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5" t="s">
        <v>351</v>
      </c>
      <c r="C33" s="14">
        <v>1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5" t="s">
        <v>325</v>
      </c>
      <c r="C34" s="14">
        <v>5</v>
      </c>
      <c r="E34" s="10" t="s">
        <v>324</v>
      </c>
      <c r="F34" s="17">
        <v>0.5</v>
      </c>
      <c r="G34" s="9">
        <f t="shared" si="0"/>
        <v>2.5</v>
      </c>
      <c r="H34" s="9">
        <v>4.0999999999999996</v>
      </c>
      <c r="I34" s="9">
        <f t="shared" si="1"/>
        <v>10.25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137.5</v>
      </c>
      <c r="I36" s="12">
        <f>SUM(I3:I35)</f>
        <v>207.45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74</v>
      </c>
    </row>
    <row r="44" spans="1:9">
      <c r="A44" s="5" t="s">
        <v>75</v>
      </c>
    </row>
    <row r="45" spans="1:9">
      <c r="A45" s="5" t="s">
        <v>52</v>
      </c>
    </row>
    <row r="46" spans="1:9">
      <c r="A46" s="5"/>
    </row>
    <row r="47" spans="1:9">
      <c r="A47" s="5"/>
    </row>
    <row r="48" spans="1:9">
      <c r="A48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262</v>
      </c>
      <c r="C3" s="11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264</v>
      </c>
      <c r="C4" s="11">
        <v>23</v>
      </c>
      <c r="E4" s="10" t="s">
        <v>265</v>
      </c>
      <c r="F4" s="17">
        <v>1</v>
      </c>
      <c r="G4" s="9">
        <f t="shared" si="0"/>
        <v>23</v>
      </c>
      <c r="H4" s="9">
        <v>1.1000000000000001</v>
      </c>
      <c r="I4" s="9">
        <f t="shared" ref="I4:I34" si="1">G4*H4</f>
        <v>25.3</v>
      </c>
    </row>
    <row r="5" spans="1:9" s="9" customFormat="1" ht="18">
      <c r="A5" s="11">
        <v>3</v>
      </c>
      <c r="B5" s="10" t="s">
        <v>266</v>
      </c>
      <c r="C5" s="11">
        <v>31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274</v>
      </c>
      <c r="C6" s="11">
        <v>22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268</v>
      </c>
      <c r="C7" s="11">
        <v>30</v>
      </c>
      <c r="E7" s="10" t="s">
        <v>271</v>
      </c>
      <c r="F7" s="17">
        <v>0.5</v>
      </c>
      <c r="G7" s="9">
        <f t="shared" si="0"/>
        <v>15</v>
      </c>
      <c r="H7" s="9">
        <v>1.4</v>
      </c>
      <c r="I7" s="9">
        <f t="shared" si="1"/>
        <v>21</v>
      </c>
    </row>
    <row r="8" spans="1:9" s="9" customFormat="1" ht="18">
      <c r="A8" s="11">
        <v>6</v>
      </c>
      <c r="B8" s="10" t="s">
        <v>272</v>
      </c>
      <c r="C8" s="11">
        <v>21</v>
      </c>
      <c r="E8" s="10" t="s">
        <v>273</v>
      </c>
      <c r="F8" s="17">
        <v>1</v>
      </c>
      <c r="G8" s="9">
        <f t="shared" si="0"/>
        <v>21</v>
      </c>
      <c r="H8" s="9">
        <v>1.5</v>
      </c>
      <c r="I8" s="9">
        <f t="shared" si="1"/>
        <v>31.5</v>
      </c>
    </row>
    <row r="9" spans="1:9" s="9" customFormat="1" ht="18">
      <c r="A9" s="11">
        <v>7</v>
      </c>
      <c r="B9" s="10" t="s">
        <v>270</v>
      </c>
      <c r="C9" s="11">
        <v>20</v>
      </c>
      <c r="E9" s="10" t="s">
        <v>275</v>
      </c>
      <c r="F9" s="17">
        <v>1</v>
      </c>
      <c r="G9" s="9">
        <f t="shared" si="0"/>
        <v>20</v>
      </c>
      <c r="H9" s="9">
        <v>1.6</v>
      </c>
      <c r="I9" s="9">
        <f t="shared" si="1"/>
        <v>32</v>
      </c>
    </row>
    <row r="10" spans="1:9" s="9" customFormat="1" ht="18">
      <c r="A10" s="11">
        <v>8</v>
      </c>
      <c r="B10" s="10" t="s">
        <v>329</v>
      </c>
      <c r="C10" s="11">
        <v>19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278</v>
      </c>
      <c r="C11" s="11">
        <v>8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352</v>
      </c>
      <c r="C12" s="11">
        <v>7</v>
      </c>
      <c r="E12" s="10" t="s">
        <v>281</v>
      </c>
      <c r="F12" s="17">
        <v>0.5</v>
      </c>
      <c r="G12" s="9">
        <f t="shared" si="0"/>
        <v>3.5</v>
      </c>
      <c r="H12" s="9">
        <v>1.9</v>
      </c>
      <c r="I12" s="9">
        <f t="shared" si="1"/>
        <v>6.6499999999999995</v>
      </c>
    </row>
    <row r="13" spans="1:9" s="9" customFormat="1" ht="18">
      <c r="A13" s="11">
        <v>11</v>
      </c>
      <c r="B13" s="10" t="s">
        <v>353</v>
      </c>
      <c r="C13" s="11">
        <v>18</v>
      </c>
      <c r="E13" s="10" t="s">
        <v>283</v>
      </c>
      <c r="F13" s="17">
        <v>0.5</v>
      </c>
      <c r="G13" s="9">
        <f t="shared" si="0"/>
        <v>9</v>
      </c>
      <c r="H13" s="9">
        <v>2</v>
      </c>
      <c r="I13" s="9">
        <f t="shared" si="1"/>
        <v>18</v>
      </c>
    </row>
    <row r="14" spans="1:9" s="9" customFormat="1" ht="18">
      <c r="A14" s="11">
        <v>12</v>
      </c>
      <c r="B14" s="10" t="s">
        <v>334</v>
      </c>
      <c r="C14" s="11">
        <v>6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354</v>
      </c>
      <c r="C15" s="11">
        <v>29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355</v>
      </c>
      <c r="C16" s="11">
        <v>17</v>
      </c>
      <c r="E16" s="10" t="s">
        <v>289</v>
      </c>
      <c r="F16" s="17">
        <v>1</v>
      </c>
      <c r="G16" s="9">
        <f t="shared" si="0"/>
        <v>17</v>
      </c>
      <c r="H16" s="9">
        <v>2.2999999999999998</v>
      </c>
      <c r="I16" s="9">
        <f t="shared" si="1"/>
        <v>39.099999999999994</v>
      </c>
    </row>
    <row r="17" spans="1:9" s="9" customFormat="1" ht="18">
      <c r="A17" s="11">
        <v>15</v>
      </c>
      <c r="B17" s="10" t="s">
        <v>356</v>
      </c>
      <c r="C17" s="11">
        <v>16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276</v>
      </c>
      <c r="C18" s="11">
        <v>28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357</v>
      </c>
      <c r="C19" s="11">
        <v>5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288</v>
      </c>
      <c r="C20" s="11">
        <v>4</v>
      </c>
      <c r="E20" s="10" t="s">
        <v>297</v>
      </c>
      <c r="F20" s="17">
        <v>1</v>
      </c>
      <c r="G20" s="9">
        <f t="shared" si="0"/>
        <v>4</v>
      </c>
      <c r="H20" s="9">
        <v>2.7</v>
      </c>
      <c r="I20" s="9">
        <f t="shared" si="1"/>
        <v>10.8</v>
      </c>
    </row>
    <row r="21" spans="1:9" s="9" customFormat="1" ht="18">
      <c r="A21" s="11">
        <v>19</v>
      </c>
      <c r="B21" s="10" t="s">
        <v>315</v>
      </c>
      <c r="C21" s="11">
        <v>11</v>
      </c>
      <c r="E21" s="10" t="s">
        <v>299</v>
      </c>
      <c r="F21" s="17">
        <v>1</v>
      </c>
      <c r="G21" s="9">
        <f t="shared" si="0"/>
        <v>11</v>
      </c>
      <c r="H21" s="9">
        <v>2.8</v>
      </c>
      <c r="I21" s="9">
        <f t="shared" si="1"/>
        <v>30.799999999999997</v>
      </c>
    </row>
    <row r="22" spans="1:9" s="9" customFormat="1" ht="18">
      <c r="A22" s="11">
        <v>20</v>
      </c>
      <c r="B22" s="10" t="s">
        <v>358</v>
      </c>
      <c r="C22" s="11">
        <v>10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359</v>
      </c>
      <c r="C23" s="11">
        <v>27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360</v>
      </c>
      <c r="C24" s="11">
        <v>9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361</v>
      </c>
      <c r="C25" s="11">
        <v>3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327</v>
      </c>
      <c r="C26" s="11">
        <v>14</v>
      </c>
      <c r="E26" s="10" t="s">
        <v>308</v>
      </c>
      <c r="F26" s="17">
        <v>1</v>
      </c>
      <c r="G26" s="9">
        <f t="shared" si="0"/>
        <v>14</v>
      </c>
      <c r="H26" s="9">
        <v>3.3</v>
      </c>
      <c r="I26" s="9">
        <f t="shared" si="1"/>
        <v>46.199999999999996</v>
      </c>
    </row>
    <row r="27" spans="1:9" s="9" customFormat="1" ht="18">
      <c r="A27" s="11">
        <v>25</v>
      </c>
      <c r="B27" s="10" t="s">
        <v>307</v>
      </c>
      <c r="C27" s="11">
        <v>25</v>
      </c>
      <c r="E27" s="10" t="s">
        <v>310</v>
      </c>
      <c r="F27" s="17">
        <v>1</v>
      </c>
      <c r="G27" s="9">
        <f t="shared" si="0"/>
        <v>25</v>
      </c>
      <c r="H27" s="9">
        <v>3.4</v>
      </c>
      <c r="I27" s="9">
        <f t="shared" si="1"/>
        <v>85</v>
      </c>
    </row>
    <row r="28" spans="1:9" s="9" customFormat="1" ht="18">
      <c r="A28" s="11">
        <v>26</v>
      </c>
      <c r="B28" s="10" t="s">
        <v>362</v>
      </c>
      <c r="C28" s="11">
        <v>26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363</v>
      </c>
      <c r="C29" s="11">
        <v>12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364</v>
      </c>
      <c r="C30" s="11">
        <v>15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365</v>
      </c>
      <c r="C31" s="11">
        <v>2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366</v>
      </c>
      <c r="C32" s="11">
        <v>24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323</v>
      </c>
      <c r="C33" s="11">
        <v>1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332</v>
      </c>
      <c r="C34" s="11">
        <v>13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194.5</v>
      </c>
      <c r="I36" s="12">
        <f>SUM(I3:I35)</f>
        <v>378.35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46"/>
  <sheetViews>
    <sheetView topLeftCell="A3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263</v>
      </c>
      <c r="C3" s="11">
        <v>13</v>
      </c>
      <c r="E3" s="10" t="s">
        <v>263</v>
      </c>
      <c r="F3" s="17">
        <v>1</v>
      </c>
      <c r="G3" s="9">
        <f t="shared" ref="G3:G34" si="0">C3*F3</f>
        <v>13</v>
      </c>
      <c r="H3" s="9">
        <v>1</v>
      </c>
      <c r="I3" s="9">
        <f>G3*H3</f>
        <v>13</v>
      </c>
    </row>
    <row r="4" spans="1:9" s="9" customFormat="1" ht="18">
      <c r="A4" s="11">
        <v>2</v>
      </c>
      <c r="B4" s="10" t="s">
        <v>265</v>
      </c>
      <c r="C4" s="11">
        <v>7</v>
      </c>
      <c r="E4" s="10" t="s">
        <v>265</v>
      </c>
      <c r="F4" s="17">
        <v>1</v>
      </c>
      <c r="G4" s="9">
        <f t="shared" si="0"/>
        <v>7</v>
      </c>
      <c r="H4" s="9">
        <v>1.1000000000000001</v>
      </c>
      <c r="I4" s="9">
        <f t="shared" ref="I4:I34" si="1">G4*H4</f>
        <v>7.7000000000000011</v>
      </c>
    </row>
    <row r="5" spans="1:9" s="9" customFormat="1" ht="18">
      <c r="A5" s="11">
        <v>3</v>
      </c>
      <c r="B5" s="10" t="s">
        <v>271</v>
      </c>
      <c r="C5" s="11">
        <v>1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367</v>
      </c>
      <c r="C6" s="11">
        <v>8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269</v>
      </c>
      <c r="C7" s="11">
        <v>9</v>
      </c>
      <c r="E7" s="10" t="s">
        <v>271</v>
      </c>
      <c r="F7" s="17">
        <v>0.5</v>
      </c>
      <c r="G7" s="9">
        <f t="shared" si="0"/>
        <v>4.5</v>
      </c>
      <c r="H7" s="9">
        <v>1.4</v>
      </c>
      <c r="I7" s="9">
        <f t="shared" si="1"/>
        <v>6.3</v>
      </c>
    </row>
    <row r="8" spans="1:9" s="9" customFormat="1" ht="18">
      <c r="A8" s="11">
        <v>6</v>
      </c>
      <c r="B8" s="10" t="s">
        <v>283</v>
      </c>
      <c r="C8" s="11">
        <v>10</v>
      </c>
      <c r="E8" s="10" t="s">
        <v>273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275</v>
      </c>
      <c r="C9" s="11">
        <v>11</v>
      </c>
      <c r="E9" s="10" t="s">
        <v>275</v>
      </c>
      <c r="F9" s="17">
        <v>1</v>
      </c>
      <c r="G9" s="9">
        <f t="shared" si="0"/>
        <v>11</v>
      </c>
      <c r="H9" s="9">
        <v>1.6</v>
      </c>
      <c r="I9" s="9">
        <f t="shared" si="1"/>
        <v>17.600000000000001</v>
      </c>
    </row>
    <row r="10" spans="1:9" s="9" customFormat="1" ht="18">
      <c r="A10" s="11">
        <v>8</v>
      </c>
      <c r="B10" s="10" t="s">
        <v>295</v>
      </c>
      <c r="C10" s="11">
        <v>12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272</v>
      </c>
      <c r="C11" s="11">
        <v>14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277</v>
      </c>
      <c r="C12" s="11">
        <v>15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289</v>
      </c>
      <c r="C13" s="11">
        <v>16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281</v>
      </c>
      <c r="C14" s="11">
        <v>17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297</v>
      </c>
      <c r="C15" s="11">
        <v>2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287</v>
      </c>
      <c r="C16" s="11">
        <v>19</v>
      </c>
      <c r="E16" s="10" t="s">
        <v>289</v>
      </c>
      <c r="F16" s="17">
        <v>0.5</v>
      </c>
      <c r="G16" s="9">
        <f t="shared" si="0"/>
        <v>9.5</v>
      </c>
      <c r="H16" s="9">
        <v>2.2999999999999998</v>
      </c>
      <c r="I16" s="9">
        <f t="shared" si="1"/>
        <v>21.849999999999998</v>
      </c>
    </row>
    <row r="17" spans="1:9" s="9" customFormat="1" ht="18">
      <c r="A17" s="11">
        <v>15</v>
      </c>
      <c r="B17" s="10" t="s">
        <v>368</v>
      </c>
      <c r="C17" s="11">
        <v>4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279</v>
      </c>
      <c r="C18" s="11">
        <v>5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302</v>
      </c>
      <c r="C19" s="11">
        <v>6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301</v>
      </c>
      <c r="C20" s="11">
        <v>18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369</v>
      </c>
      <c r="C21" s="11">
        <v>25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267</v>
      </c>
      <c r="C22" s="11">
        <v>32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291</v>
      </c>
      <c r="C23" s="11">
        <v>28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308</v>
      </c>
      <c r="C24" s="11">
        <v>27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345</v>
      </c>
      <c r="C25" s="11">
        <v>26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322</v>
      </c>
      <c r="C26" s="11">
        <v>24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310</v>
      </c>
      <c r="C27" s="11">
        <v>23</v>
      </c>
      <c r="E27" s="10" t="s">
        <v>310</v>
      </c>
      <c r="F27" s="17">
        <v>1</v>
      </c>
      <c r="G27" s="9">
        <f t="shared" si="0"/>
        <v>23</v>
      </c>
      <c r="H27" s="9">
        <v>3.4</v>
      </c>
      <c r="I27" s="9">
        <f t="shared" si="1"/>
        <v>78.2</v>
      </c>
    </row>
    <row r="28" spans="1:9" s="9" customFormat="1" ht="18">
      <c r="A28" s="11">
        <v>26</v>
      </c>
      <c r="B28" s="10" t="s">
        <v>370</v>
      </c>
      <c r="C28" s="11">
        <v>22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316</v>
      </c>
      <c r="C29" s="11">
        <v>21</v>
      </c>
      <c r="E29" s="10" t="s">
        <v>314</v>
      </c>
      <c r="F29" s="17">
        <v>0.5</v>
      </c>
      <c r="G29" s="9">
        <f t="shared" si="0"/>
        <v>10.5</v>
      </c>
      <c r="H29" s="9">
        <v>3.6</v>
      </c>
      <c r="I29" s="9">
        <f t="shared" si="1"/>
        <v>37.800000000000004</v>
      </c>
    </row>
    <row r="30" spans="1:9" s="9" customFormat="1" ht="18">
      <c r="A30" s="11">
        <v>28</v>
      </c>
      <c r="B30" s="10" t="s">
        <v>342</v>
      </c>
      <c r="C30" s="11">
        <v>29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350</v>
      </c>
      <c r="C31" s="11">
        <v>30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371</v>
      </c>
      <c r="C32" s="11">
        <v>20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351</v>
      </c>
      <c r="C33" s="11">
        <v>31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325</v>
      </c>
      <c r="C34" s="11">
        <v>3</v>
      </c>
      <c r="E34" s="10" t="s">
        <v>324</v>
      </c>
      <c r="F34" s="17">
        <v>0.5</v>
      </c>
      <c r="G34" s="9">
        <f t="shared" si="0"/>
        <v>1.5</v>
      </c>
      <c r="H34" s="9">
        <v>4.0999999999999996</v>
      </c>
      <c r="I34" s="9">
        <f t="shared" si="1"/>
        <v>6.1499999999999995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80</v>
      </c>
      <c r="I36" s="12">
        <f>SUM(I3:I35)</f>
        <v>188.60000000000002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263</v>
      </c>
      <c r="C3" s="11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265</v>
      </c>
      <c r="C4" s="11">
        <v>28</v>
      </c>
      <c r="E4" s="10" t="s">
        <v>265</v>
      </c>
      <c r="F4" s="17">
        <v>1</v>
      </c>
      <c r="G4" s="9">
        <f t="shared" si="0"/>
        <v>28</v>
      </c>
      <c r="H4" s="9">
        <v>1.1000000000000001</v>
      </c>
      <c r="I4" s="9">
        <f t="shared" ref="I4:I34" si="1">G4*H4</f>
        <v>30.800000000000004</v>
      </c>
    </row>
    <row r="5" spans="1:9" s="9" customFormat="1" ht="18">
      <c r="A5" s="11">
        <v>3</v>
      </c>
      <c r="B5" s="10" t="s">
        <v>271</v>
      </c>
      <c r="C5" s="11">
        <v>31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304</v>
      </c>
      <c r="C6" s="11">
        <v>22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269</v>
      </c>
      <c r="C7" s="11">
        <v>30</v>
      </c>
      <c r="E7" s="10" t="s">
        <v>271</v>
      </c>
      <c r="F7" s="17">
        <v>0.5</v>
      </c>
      <c r="G7" s="9">
        <f t="shared" si="0"/>
        <v>15</v>
      </c>
      <c r="H7" s="9">
        <v>1.4</v>
      </c>
      <c r="I7" s="9">
        <f t="shared" si="1"/>
        <v>21</v>
      </c>
    </row>
    <row r="8" spans="1:9" s="9" customFormat="1" ht="18">
      <c r="A8" s="11">
        <v>6</v>
      </c>
      <c r="B8" s="10" t="s">
        <v>267</v>
      </c>
      <c r="C8" s="11">
        <v>27</v>
      </c>
      <c r="E8" s="10" t="s">
        <v>273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272</v>
      </c>
      <c r="C9" s="11">
        <v>26</v>
      </c>
      <c r="E9" s="10" t="s">
        <v>275</v>
      </c>
      <c r="F9" s="17">
        <v>0.5</v>
      </c>
      <c r="G9" s="9">
        <f t="shared" si="0"/>
        <v>13</v>
      </c>
      <c r="H9" s="9">
        <v>1.6</v>
      </c>
      <c r="I9" s="9">
        <f t="shared" si="1"/>
        <v>20.8</v>
      </c>
    </row>
    <row r="10" spans="1:9" s="9" customFormat="1" ht="18">
      <c r="A10" s="11">
        <v>8</v>
      </c>
      <c r="B10" s="10" t="s">
        <v>324</v>
      </c>
      <c r="C10" s="11">
        <v>21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275</v>
      </c>
      <c r="C11" s="11">
        <v>23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287</v>
      </c>
      <c r="C12" s="11">
        <v>29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308</v>
      </c>
      <c r="C13" s="11">
        <v>24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283</v>
      </c>
      <c r="C14" s="11">
        <v>19</v>
      </c>
      <c r="E14" s="10" t="s">
        <v>285</v>
      </c>
      <c r="F14" s="17">
        <v>0.5</v>
      </c>
      <c r="G14" s="9">
        <f t="shared" si="0"/>
        <v>9.5</v>
      </c>
      <c r="H14" s="9">
        <v>2.1</v>
      </c>
      <c r="I14" s="9">
        <f t="shared" si="1"/>
        <v>19.95</v>
      </c>
    </row>
    <row r="15" spans="1:9" s="9" customFormat="1" ht="18">
      <c r="A15" s="11">
        <v>13</v>
      </c>
      <c r="B15" s="10" t="s">
        <v>279</v>
      </c>
      <c r="C15" s="11">
        <v>14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302</v>
      </c>
      <c r="C16" s="11">
        <v>25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285</v>
      </c>
      <c r="C17" s="11">
        <v>6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281</v>
      </c>
      <c r="C18" s="11">
        <v>20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293</v>
      </c>
      <c r="C19" s="11">
        <v>15</v>
      </c>
      <c r="E19" s="10" t="s">
        <v>295</v>
      </c>
      <c r="F19" s="17">
        <v>0.5</v>
      </c>
      <c r="G19" s="9">
        <f t="shared" si="0"/>
        <v>7.5</v>
      </c>
      <c r="H19" s="9">
        <v>2.6</v>
      </c>
      <c r="I19" s="9">
        <f t="shared" si="1"/>
        <v>19.5</v>
      </c>
    </row>
    <row r="20" spans="1:9" s="9" customFormat="1" ht="18">
      <c r="A20" s="11">
        <v>18</v>
      </c>
      <c r="B20" s="10" t="s">
        <v>301</v>
      </c>
      <c r="C20" s="11">
        <v>18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345</v>
      </c>
      <c r="C21" s="11">
        <v>7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295</v>
      </c>
      <c r="C22" s="11">
        <v>16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277</v>
      </c>
      <c r="C23" s="11">
        <v>17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297</v>
      </c>
      <c r="C24" s="11">
        <v>13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372</v>
      </c>
      <c r="C25" s="11">
        <v>10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291</v>
      </c>
      <c r="C26" s="11">
        <v>12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322</v>
      </c>
      <c r="C27" s="11">
        <v>5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344</v>
      </c>
      <c r="C28" s="11">
        <v>4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310</v>
      </c>
      <c r="C29" s="11">
        <v>11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342</v>
      </c>
      <c r="C30" s="11">
        <v>3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289</v>
      </c>
      <c r="C31" s="11">
        <v>9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350</v>
      </c>
      <c r="C32" s="11">
        <v>2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373</v>
      </c>
      <c r="C33" s="11">
        <v>8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374</v>
      </c>
      <c r="C34" s="11">
        <v>1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105</v>
      </c>
      <c r="I36" s="12">
        <f>SUM(I3:I35)</f>
        <v>144.05000000000001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48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5" t="s">
        <v>263</v>
      </c>
      <c r="C3" s="14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5" t="s">
        <v>265</v>
      </c>
      <c r="C4" s="14">
        <v>31</v>
      </c>
      <c r="E4" s="10" t="s">
        <v>265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5" t="s">
        <v>271</v>
      </c>
      <c r="C5" s="14">
        <v>30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5" t="s">
        <v>304</v>
      </c>
      <c r="C6" s="14">
        <v>29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5" t="s">
        <v>269</v>
      </c>
      <c r="C7" s="14">
        <v>28</v>
      </c>
      <c r="E7" s="10" t="s">
        <v>271</v>
      </c>
      <c r="F7" s="17">
        <v>0.5</v>
      </c>
      <c r="G7" s="9">
        <f t="shared" si="0"/>
        <v>14</v>
      </c>
      <c r="H7" s="9">
        <v>1.4</v>
      </c>
      <c r="I7" s="9">
        <f t="shared" si="1"/>
        <v>19.599999999999998</v>
      </c>
    </row>
    <row r="8" spans="1:9" s="9" customFormat="1" ht="18">
      <c r="A8" s="11">
        <v>6</v>
      </c>
      <c r="B8" s="15" t="s">
        <v>283</v>
      </c>
      <c r="C8" s="14">
        <v>27</v>
      </c>
      <c r="E8" s="10" t="s">
        <v>273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5" t="s">
        <v>275</v>
      </c>
      <c r="C9" s="14">
        <v>26</v>
      </c>
      <c r="E9" s="10" t="s">
        <v>275</v>
      </c>
      <c r="F9" s="17">
        <v>1</v>
      </c>
      <c r="G9" s="9">
        <f t="shared" si="0"/>
        <v>26</v>
      </c>
      <c r="H9" s="9">
        <v>1.6</v>
      </c>
      <c r="I9" s="9">
        <f t="shared" si="1"/>
        <v>41.6</v>
      </c>
    </row>
    <row r="10" spans="1:9" s="9" customFormat="1" ht="18">
      <c r="A10" s="11">
        <v>8</v>
      </c>
      <c r="B10" s="15" t="s">
        <v>267</v>
      </c>
      <c r="C10" s="14">
        <v>25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5" t="s">
        <v>272</v>
      </c>
      <c r="C11" s="14">
        <v>24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5" t="s">
        <v>285</v>
      </c>
      <c r="C12" s="14">
        <v>23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5" t="s">
        <v>308</v>
      </c>
      <c r="C13" s="14">
        <v>22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5" t="s">
        <v>287</v>
      </c>
      <c r="C14" s="14">
        <v>21</v>
      </c>
      <c r="E14" s="10" t="s">
        <v>285</v>
      </c>
      <c r="F14" s="17">
        <v>0.5</v>
      </c>
      <c r="G14" s="9">
        <f t="shared" si="0"/>
        <v>10.5</v>
      </c>
      <c r="H14" s="9">
        <v>2.1</v>
      </c>
      <c r="I14" s="9">
        <f t="shared" si="1"/>
        <v>22.05</v>
      </c>
    </row>
    <row r="15" spans="1:9" s="9" customFormat="1" ht="18">
      <c r="A15" s="11">
        <v>13</v>
      </c>
      <c r="B15" s="15" t="s">
        <v>302</v>
      </c>
      <c r="C15" s="14">
        <v>20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5" t="s">
        <v>277</v>
      </c>
      <c r="C16" s="14">
        <v>19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5" t="s">
        <v>293</v>
      </c>
      <c r="C17" s="14">
        <v>18</v>
      </c>
      <c r="E17" s="10" t="s">
        <v>291</v>
      </c>
      <c r="F17" s="17">
        <v>0.5</v>
      </c>
      <c r="G17" s="9">
        <f t="shared" si="0"/>
        <v>9</v>
      </c>
      <c r="H17" s="9">
        <v>2.4</v>
      </c>
      <c r="I17" s="9">
        <f t="shared" si="1"/>
        <v>21.599999999999998</v>
      </c>
    </row>
    <row r="18" spans="1:9" s="9" customFormat="1" ht="18">
      <c r="A18" s="11">
        <v>16</v>
      </c>
      <c r="B18" s="15" t="s">
        <v>297</v>
      </c>
      <c r="C18" s="14">
        <v>17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5" t="s">
        <v>281</v>
      </c>
      <c r="C19" s="14">
        <v>16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5" t="s">
        <v>301</v>
      </c>
      <c r="C20" s="14">
        <v>15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5" t="s">
        <v>295</v>
      </c>
      <c r="C21" s="14">
        <v>14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5" t="s">
        <v>343</v>
      </c>
      <c r="C22" s="14">
        <v>13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5" t="s">
        <v>291</v>
      </c>
      <c r="C23" s="14">
        <v>12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5" t="s">
        <v>316</v>
      </c>
      <c r="C24" s="14">
        <v>11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5" t="s">
        <v>345</v>
      </c>
      <c r="C25" s="14">
        <v>10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5" t="s">
        <v>374</v>
      </c>
      <c r="C26" s="14">
        <v>9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5" t="s">
        <v>279</v>
      </c>
      <c r="C27" s="14">
        <v>8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5" t="s">
        <v>289</v>
      </c>
      <c r="C28" s="14">
        <v>7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5" t="s">
        <v>344</v>
      </c>
      <c r="C29" s="14">
        <v>6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5" t="s">
        <v>342</v>
      </c>
      <c r="C30" s="14">
        <v>5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5" t="s">
        <v>350</v>
      </c>
      <c r="C31" s="14">
        <v>4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5" t="s">
        <v>375</v>
      </c>
      <c r="C32" s="14">
        <v>3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5" t="s">
        <v>310</v>
      </c>
      <c r="C33" s="14">
        <v>2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5" t="s">
        <v>371</v>
      </c>
      <c r="C34" s="14">
        <v>1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122.5</v>
      </c>
      <c r="I36" s="12">
        <f>SUM(I3:I35)</f>
        <v>170.95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74</v>
      </c>
    </row>
    <row r="44" spans="1:9">
      <c r="A44" s="5" t="s">
        <v>75</v>
      </c>
    </row>
    <row r="45" spans="1:9">
      <c r="A45" s="5" t="s">
        <v>52</v>
      </c>
    </row>
    <row r="46" spans="1:9">
      <c r="A46" s="5"/>
    </row>
    <row r="47" spans="1:9">
      <c r="A47" s="5"/>
    </row>
    <row r="48" spans="1:9">
      <c r="A48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6</v>
      </c>
      <c r="C3" s="3">
        <v>32</v>
      </c>
      <c r="E3" s="4" t="s">
        <v>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7</v>
      </c>
      <c r="C4" s="3">
        <v>31</v>
      </c>
      <c r="E4" s="4" t="s">
        <v>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 ht="18">
      <c r="A5" s="3">
        <v>3</v>
      </c>
      <c r="B5" s="4" t="s">
        <v>15</v>
      </c>
      <c r="C5" s="3">
        <v>20</v>
      </c>
      <c r="E5" s="4" t="s">
        <v>7</v>
      </c>
      <c r="F5" s="1">
        <v>0</v>
      </c>
      <c r="G5" s="2">
        <f t="shared" si="0"/>
        <v>0</v>
      </c>
      <c r="H5" s="2">
        <v>1.2</v>
      </c>
      <c r="I5" s="2">
        <f t="shared" si="1"/>
        <v>0</v>
      </c>
    </row>
    <row r="6" spans="1:9" s="2" customFormat="1" ht="18">
      <c r="A6" s="3">
        <v>4</v>
      </c>
      <c r="B6" s="4" t="s">
        <v>10</v>
      </c>
      <c r="C6" s="3">
        <v>26</v>
      </c>
      <c r="E6" s="4" t="s">
        <v>10</v>
      </c>
      <c r="F6" s="1">
        <v>1</v>
      </c>
      <c r="G6" s="2">
        <f t="shared" si="0"/>
        <v>26</v>
      </c>
      <c r="H6" s="2">
        <v>1.3</v>
      </c>
      <c r="I6" s="2">
        <f t="shared" si="1"/>
        <v>33.800000000000004</v>
      </c>
    </row>
    <row r="7" spans="1:9" s="2" customFormat="1" ht="18">
      <c r="A7" s="3">
        <v>5</v>
      </c>
      <c r="B7" s="4" t="s">
        <v>8</v>
      </c>
      <c r="C7" s="3">
        <v>23</v>
      </c>
      <c r="E7" s="4" t="s">
        <v>9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4" t="s">
        <v>11</v>
      </c>
      <c r="C8" s="3">
        <v>30</v>
      </c>
      <c r="E8" s="4" t="s">
        <v>12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4" t="s">
        <v>9</v>
      </c>
      <c r="C9" s="3">
        <v>28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22</v>
      </c>
      <c r="C10" s="3">
        <v>18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4" t="s">
        <v>59</v>
      </c>
      <c r="C11" s="3">
        <v>21</v>
      </c>
      <c r="E11" s="4" t="s">
        <v>18</v>
      </c>
      <c r="F11" s="1">
        <v>1</v>
      </c>
      <c r="G11" s="2">
        <f t="shared" si="0"/>
        <v>21</v>
      </c>
      <c r="H11" s="2">
        <v>1.8</v>
      </c>
      <c r="I11" s="2">
        <f t="shared" si="1"/>
        <v>37.800000000000004</v>
      </c>
    </row>
    <row r="12" spans="1:9" s="2" customFormat="1" ht="18">
      <c r="A12" s="3">
        <v>10</v>
      </c>
      <c r="B12" s="4" t="s">
        <v>16</v>
      </c>
      <c r="C12" s="3">
        <v>29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14</v>
      </c>
      <c r="C13" s="3">
        <v>13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4" t="s">
        <v>25</v>
      </c>
      <c r="C14" s="3">
        <v>25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18</v>
      </c>
      <c r="C15" s="3">
        <v>24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30</v>
      </c>
      <c r="C16" s="3">
        <v>19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24</v>
      </c>
      <c r="C17" s="3">
        <v>27</v>
      </c>
      <c r="E17" s="4" t="s">
        <v>24</v>
      </c>
      <c r="F17" s="1">
        <v>1</v>
      </c>
      <c r="G17" s="2">
        <f t="shared" si="0"/>
        <v>27</v>
      </c>
      <c r="H17" s="2">
        <v>2.4</v>
      </c>
      <c r="I17" s="2">
        <f t="shared" si="1"/>
        <v>64.8</v>
      </c>
    </row>
    <row r="18" spans="1:9" s="2" customFormat="1" ht="18">
      <c r="A18" s="3">
        <v>16</v>
      </c>
      <c r="B18" s="4" t="s">
        <v>26</v>
      </c>
      <c r="C18" s="3">
        <v>22</v>
      </c>
      <c r="E18" s="4" t="s">
        <v>26</v>
      </c>
      <c r="F18" s="1">
        <v>1</v>
      </c>
      <c r="G18" s="2">
        <f t="shared" si="0"/>
        <v>22</v>
      </c>
      <c r="H18" s="2">
        <v>2.5</v>
      </c>
      <c r="I18" s="2">
        <f t="shared" si="1"/>
        <v>55</v>
      </c>
    </row>
    <row r="19" spans="1:9" s="2" customFormat="1" ht="18">
      <c r="A19" s="3">
        <v>17</v>
      </c>
      <c r="B19" s="4" t="s">
        <v>60</v>
      </c>
      <c r="C19" s="3">
        <v>14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61</v>
      </c>
      <c r="C20" s="3">
        <v>16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33</v>
      </c>
      <c r="C21" s="3">
        <v>2</v>
      </c>
      <c r="E21" s="4" t="s">
        <v>31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4" t="s">
        <v>20</v>
      </c>
      <c r="C22" s="3">
        <v>15</v>
      </c>
      <c r="E22" s="4" t="s">
        <v>32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28</v>
      </c>
      <c r="C23" s="3">
        <v>5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43</v>
      </c>
      <c r="C24" s="3">
        <v>4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35</v>
      </c>
      <c r="C25" s="3">
        <v>10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32</v>
      </c>
      <c r="C26" s="3">
        <v>12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62</v>
      </c>
      <c r="C27" s="3">
        <v>1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58</v>
      </c>
      <c r="C28" s="3">
        <v>3</v>
      </c>
      <c r="E28" s="4" t="s">
        <v>39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55</v>
      </c>
      <c r="C29" s="3">
        <v>6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4" t="s">
        <v>45</v>
      </c>
      <c r="C30" s="3">
        <v>11</v>
      </c>
      <c r="E30" s="4" t="s">
        <v>41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42</v>
      </c>
      <c r="C31" s="3">
        <v>17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34</v>
      </c>
      <c r="C32" s="3">
        <v>7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44</v>
      </c>
      <c r="C33" s="3">
        <v>8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63</v>
      </c>
      <c r="C34" s="3">
        <v>9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2" t="s">
        <v>46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143.5</v>
      </c>
      <c r="I36" s="2">
        <f>SUM(I3:I35)</f>
        <v>240.45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6" t="s">
        <v>263</v>
      </c>
      <c r="C3" s="11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6" t="s">
        <v>265</v>
      </c>
      <c r="C4" s="11">
        <v>31</v>
      </c>
      <c r="E4" s="10" t="s">
        <v>265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6" t="s">
        <v>271</v>
      </c>
      <c r="C5" s="11">
        <v>23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6" t="s">
        <v>304</v>
      </c>
      <c r="C6" s="11">
        <v>30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6" t="s">
        <v>269</v>
      </c>
      <c r="C7" s="11">
        <v>29</v>
      </c>
      <c r="E7" s="10" t="s">
        <v>271</v>
      </c>
      <c r="F7" s="17">
        <v>0.5</v>
      </c>
      <c r="G7" s="9">
        <f t="shared" si="0"/>
        <v>14.5</v>
      </c>
      <c r="H7" s="9">
        <v>1.4</v>
      </c>
      <c r="I7" s="9">
        <f t="shared" si="1"/>
        <v>20.299999999999997</v>
      </c>
    </row>
    <row r="8" spans="1:9" s="9" customFormat="1" ht="18">
      <c r="A8" s="11">
        <v>6</v>
      </c>
      <c r="B8" s="16" t="s">
        <v>283</v>
      </c>
      <c r="C8" s="11">
        <v>25</v>
      </c>
      <c r="E8" s="10" t="s">
        <v>273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6" t="s">
        <v>275</v>
      </c>
      <c r="C9" s="11">
        <v>28</v>
      </c>
      <c r="E9" s="10" t="s">
        <v>275</v>
      </c>
      <c r="F9" s="17">
        <v>1</v>
      </c>
      <c r="G9" s="9">
        <f t="shared" si="0"/>
        <v>28</v>
      </c>
      <c r="H9" s="9">
        <v>1.6</v>
      </c>
      <c r="I9" s="9">
        <f t="shared" si="1"/>
        <v>44.800000000000004</v>
      </c>
    </row>
    <row r="10" spans="1:9" s="9" customFormat="1" ht="18">
      <c r="A10" s="11">
        <v>8</v>
      </c>
      <c r="B10" s="16" t="s">
        <v>295</v>
      </c>
      <c r="C10" s="11">
        <v>27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6" t="s">
        <v>272</v>
      </c>
      <c r="C11" s="11">
        <v>26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6" t="s">
        <v>277</v>
      </c>
      <c r="C12" s="11">
        <v>24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6" t="s">
        <v>289</v>
      </c>
      <c r="C13" s="11">
        <v>22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6" t="s">
        <v>293</v>
      </c>
      <c r="C14" s="11">
        <v>21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6" t="s">
        <v>297</v>
      </c>
      <c r="C15" s="11">
        <v>20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6" t="s">
        <v>287</v>
      </c>
      <c r="C16" s="11">
        <v>19</v>
      </c>
      <c r="E16" s="10" t="s">
        <v>289</v>
      </c>
      <c r="F16" s="17">
        <v>0.5</v>
      </c>
      <c r="G16" s="9">
        <f t="shared" si="0"/>
        <v>9.5</v>
      </c>
      <c r="H16" s="9">
        <v>2.2999999999999998</v>
      </c>
      <c r="I16" s="9">
        <f t="shared" si="1"/>
        <v>21.849999999999998</v>
      </c>
    </row>
    <row r="17" spans="1:9" s="9" customFormat="1" ht="18">
      <c r="A17" s="11">
        <v>15</v>
      </c>
      <c r="B17" s="16" t="s">
        <v>279</v>
      </c>
      <c r="C17" s="11">
        <v>18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6" t="s">
        <v>281</v>
      </c>
      <c r="C18" s="11">
        <v>17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6" t="s">
        <v>285</v>
      </c>
      <c r="C19" s="11">
        <v>16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6" t="s">
        <v>291</v>
      </c>
      <c r="C20" s="11">
        <v>15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6" t="s">
        <v>267</v>
      </c>
      <c r="C21" s="11">
        <v>14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6" t="s">
        <v>376</v>
      </c>
      <c r="C22" s="11">
        <v>13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6" t="s">
        <v>302</v>
      </c>
      <c r="C23" s="11">
        <v>12</v>
      </c>
      <c r="E23" s="10" t="s">
        <v>302</v>
      </c>
      <c r="F23" s="17">
        <v>1</v>
      </c>
      <c r="G23" s="9">
        <f t="shared" si="0"/>
        <v>12</v>
      </c>
      <c r="H23" s="9">
        <v>3</v>
      </c>
      <c r="I23" s="9">
        <f t="shared" si="1"/>
        <v>36</v>
      </c>
    </row>
    <row r="24" spans="1:9" s="9" customFormat="1" ht="18">
      <c r="A24" s="11">
        <v>22</v>
      </c>
      <c r="B24" s="16" t="s">
        <v>301</v>
      </c>
      <c r="C24" s="11">
        <v>11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6" t="s">
        <v>322</v>
      </c>
      <c r="C25" s="11">
        <v>10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6" t="s">
        <v>310</v>
      </c>
      <c r="C26" s="11">
        <v>9</v>
      </c>
      <c r="E26" s="10" t="s">
        <v>308</v>
      </c>
      <c r="F26" s="17">
        <v>0.5</v>
      </c>
      <c r="G26" s="9">
        <f t="shared" si="0"/>
        <v>4.5</v>
      </c>
      <c r="H26" s="9">
        <v>3.3</v>
      </c>
      <c r="I26" s="9">
        <f t="shared" si="1"/>
        <v>14.85</v>
      </c>
    </row>
    <row r="27" spans="1:9" s="9" customFormat="1" ht="18">
      <c r="A27" s="11">
        <v>25</v>
      </c>
      <c r="B27" s="16" t="s">
        <v>345</v>
      </c>
      <c r="C27" s="11">
        <v>8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6" t="s">
        <v>370</v>
      </c>
      <c r="C28" s="11">
        <v>7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6" t="s">
        <v>342</v>
      </c>
      <c r="C29" s="11">
        <v>6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6" t="s">
        <v>350</v>
      </c>
      <c r="C30" s="11">
        <v>5</v>
      </c>
      <c r="E30" s="10" t="s">
        <v>316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6" t="s">
        <v>377</v>
      </c>
      <c r="C31" s="11">
        <v>4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6" t="s">
        <v>308</v>
      </c>
      <c r="C32" s="11">
        <v>3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6" t="s">
        <v>349</v>
      </c>
      <c r="C33" s="11">
        <v>2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6" t="s">
        <v>378</v>
      </c>
      <c r="C34" s="11">
        <v>1</v>
      </c>
      <c r="E34" s="10" t="s">
        <v>324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325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131.5</v>
      </c>
      <c r="I36" s="12">
        <f>SUM(I3:I35)</f>
        <v>203.89999999999998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46"/>
  <sheetViews>
    <sheetView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263</v>
      </c>
      <c r="C3" s="11">
        <v>32</v>
      </c>
      <c r="E3" s="10" t="s">
        <v>263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265</v>
      </c>
      <c r="C4" s="11">
        <v>31</v>
      </c>
      <c r="E4" s="10" t="s">
        <v>265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>
      <c r="A5" s="11">
        <v>3</v>
      </c>
      <c r="B5" s="10" t="s">
        <v>271</v>
      </c>
      <c r="C5" s="11">
        <v>16</v>
      </c>
      <c r="E5" s="10" t="s">
        <v>267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304</v>
      </c>
      <c r="C6" s="11">
        <v>15</v>
      </c>
      <c r="E6" s="10" t="s">
        <v>269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>
      <c r="A7" s="11">
        <v>5</v>
      </c>
      <c r="B7" s="10" t="s">
        <v>269</v>
      </c>
      <c r="C7" s="11">
        <v>14</v>
      </c>
      <c r="E7" s="10" t="s">
        <v>271</v>
      </c>
      <c r="F7" s="17">
        <v>0.5</v>
      </c>
      <c r="G7" s="9">
        <f t="shared" si="0"/>
        <v>7</v>
      </c>
      <c r="H7" s="9">
        <v>1.4</v>
      </c>
      <c r="I7" s="9">
        <f t="shared" si="1"/>
        <v>9.7999999999999989</v>
      </c>
    </row>
    <row r="8" spans="1:9" s="9" customFormat="1">
      <c r="A8" s="11">
        <v>6</v>
      </c>
      <c r="B8" s="10" t="s">
        <v>272</v>
      </c>
      <c r="C8" s="11">
        <v>30</v>
      </c>
      <c r="E8" s="10" t="s">
        <v>273</v>
      </c>
      <c r="F8" s="17">
        <v>1</v>
      </c>
      <c r="G8" s="9">
        <f t="shared" si="0"/>
        <v>30</v>
      </c>
      <c r="H8" s="9">
        <v>1.5</v>
      </c>
      <c r="I8" s="9">
        <f t="shared" si="1"/>
        <v>45</v>
      </c>
    </row>
    <row r="9" spans="1:9" s="9" customFormat="1">
      <c r="A9" s="11">
        <v>7</v>
      </c>
      <c r="B9" s="10" t="s">
        <v>275</v>
      </c>
      <c r="C9" s="11">
        <v>29</v>
      </c>
      <c r="E9" s="10" t="s">
        <v>275</v>
      </c>
      <c r="F9" s="17">
        <v>1</v>
      </c>
      <c r="G9" s="9">
        <f t="shared" si="0"/>
        <v>29</v>
      </c>
      <c r="H9" s="9">
        <v>1.6</v>
      </c>
      <c r="I9" s="9">
        <f t="shared" si="1"/>
        <v>46.400000000000006</v>
      </c>
    </row>
    <row r="10" spans="1:9" s="9" customFormat="1">
      <c r="A10" s="11">
        <v>8</v>
      </c>
      <c r="B10" s="10" t="s">
        <v>287</v>
      </c>
      <c r="C10" s="11">
        <v>13</v>
      </c>
      <c r="E10" s="10" t="s">
        <v>277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283</v>
      </c>
      <c r="C11" s="11">
        <v>28</v>
      </c>
      <c r="E11" s="10" t="s">
        <v>279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277</v>
      </c>
      <c r="C12" s="11">
        <v>12</v>
      </c>
      <c r="E12" s="10" t="s">
        <v>281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279</v>
      </c>
      <c r="C13" s="11">
        <v>11</v>
      </c>
      <c r="E13" s="10" t="s">
        <v>283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281</v>
      </c>
      <c r="C14" s="11">
        <v>10</v>
      </c>
      <c r="E14" s="10" t="s">
        <v>285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286</v>
      </c>
      <c r="C15" s="11">
        <v>9</v>
      </c>
      <c r="E15" s="10" t="s">
        <v>287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379</v>
      </c>
      <c r="C16" s="11">
        <v>8</v>
      </c>
      <c r="E16" s="10" t="s">
        <v>289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285</v>
      </c>
      <c r="C17" s="11">
        <v>27</v>
      </c>
      <c r="E17" s="10" t="s">
        <v>291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297</v>
      </c>
      <c r="C18" s="11">
        <v>7</v>
      </c>
      <c r="E18" s="10" t="s">
        <v>293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320</v>
      </c>
      <c r="C19" s="11">
        <v>25</v>
      </c>
      <c r="E19" s="10" t="s">
        <v>295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345</v>
      </c>
      <c r="C20" s="11">
        <v>6</v>
      </c>
      <c r="E20" s="10" t="s">
        <v>297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293</v>
      </c>
      <c r="C21" s="11">
        <v>24</v>
      </c>
      <c r="E21" s="10" t="s">
        <v>299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267</v>
      </c>
      <c r="C22" s="11">
        <v>23</v>
      </c>
      <c r="E22" s="10" t="s">
        <v>301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295</v>
      </c>
      <c r="C23" s="11">
        <v>26</v>
      </c>
      <c r="E23" s="10" t="s">
        <v>302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301</v>
      </c>
      <c r="C24" s="11">
        <v>22</v>
      </c>
      <c r="E24" s="10" t="s">
        <v>304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344</v>
      </c>
      <c r="C25" s="11">
        <v>5</v>
      </c>
      <c r="E25" s="10" t="s">
        <v>306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324</v>
      </c>
      <c r="C26" s="11">
        <v>4</v>
      </c>
      <c r="E26" s="10" t="s">
        <v>308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380</v>
      </c>
      <c r="C27" s="11">
        <v>21</v>
      </c>
      <c r="E27" s="10" t="s">
        <v>310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289</v>
      </c>
      <c r="C28" s="11">
        <v>19</v>
      </c>
      <c r="E28" s="10" t="s">
        <v>312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347</v>
      </c>
      <c r="C29" s="11">
        <v>3</v>
      </c>
      <c r="E29" s="10" t="s">
        <v>314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316</v>
      </c>
      <c r="C30" s="11">
        <v>2</v>
      </c>
      <c r="E30" s="10" t="s">
        <v>316</v>
      </c>
      <c r="F30" s="17">
        <v>1</v>
      </c>
      <c r="G30" s="9">
        <f t="shared" si="0"/>
        <v>2</v>
      </c>
      <c r="H30" s="9">
        <v>3.7</v>
      </c>
      <c r="I30" s="9">
        <f t="shared" si="1"/>
        <v>7.4</v>
      </c>
    </row>
    <row r="31" spans="1:9" s="9" customFormat="1">
      <c r="A31" s="11">
        <v>29</v>
      </c>
      <c r="B31" s="10" t="s">
        <v>381</v>
      </c>
      <c r="C31" s="11">
        <v>1</v>
      </c>
      <c r="E31" s="10" t="s">
        <v>318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310</v>
      </c>
      <c r="C32" s="11">
        <v>18</v>
      </c>
      <c r="E32" s="10" t="s">
        <v>320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351</v>
      </c>
      <c r="C33" s="11">
        <v>17</v>
      </c>
      <c r="E33" s="10" t="s">
        <v>322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325</v>
      </c>
      <c r="C34" s="11">
        <v>20</v>
      </c>
      <c r="E34" s="10" t="s">
        <v>324</v>
      </c>
      <c r="F34" s="17">
        <v>0.5</v>
      </c>
      <c r="G34" s="9">
        <f t="shared" si="0"/>
        <v>10</v>
      </c>
      <c r="H34" s="9">
        <v>4.0999999999999996</v>
      </c>
      <c r="I34" s="9">
        <f t="shared" si="1"/>
        <v>41</v>
      </c>
    </row>
    <row r="35" spans="1:9" s="9" customFormat="1">
      <c r="A35" s="17"/>
      <c r="C35" s="17"/>
      <c r="E35" s="9" t="s">
        <v>325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141</v>
      </c>
      <c r="I36" s="12">
        <f>SUM(I3:I35)</f>
        <v>215.70000000000002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382</v>
      </c>
      <c r="C3" s="11">
        <v>32</v>
      </c>
      <c r="E3" s="10" t="s">
        <v>382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383</v>
      </c>
      <c r="C4" s="11">
        <v>31</v>
      </c>
      <c r="E4" s="10" t="s">
        <v>383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384</v>
      </c>
      <c r="C5" s="11">
        <v>30</v>
      </c>
      <c r="E5" s="10" t="s">
        <v>384</v>
      </c>
      <c r="F5" s="17">
        <v>1</v>
      </c>
      <c r="G5" s="9">
        <f t="shared" si="0"/>
        <v>30</v>
      </c>
      <c r="H5" s="9">
        <v>1.2</v>
      </c>
      <c r="I5" s="9">
        <f t="shared" si="1"/>
        <v>36</v>
      </c>
    </row>
    <row r="6" spans="1:9" s="9" customFormat="1" ht="18">
      <c r="A6" s="11">
        <v>4</v>
      </c>
      <c r="B6" s="10" t="s">
        <v>385</v>
      </c>
      <c r="C6" s="11">
        <v>29</v>
      </c>
      <c r="E6" s="10" t="s">
        <v>386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387</v>
      </c>
      <c r="C7" s="11">
        <v>28</v>
      </c>
      <c r="E7" s="10" t="s">
        <v>388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389</v>
      </c>
      <c r="C8" s="11">
        <v>25</v>
      </c>
      <c r="E8" s="10" t="s">
        <v>385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386</v>
      </c>
      <c r="C9" s="11">
        <v>26</v>
      </c>
      <c r="E9" s="10" t="s">
        <v>390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391</v>
      </c>
      <c r="C10" s="11">
        <v>15</v>
      </c>
      <c r="E10" s="10" t="s">
        <v>387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392</v>
      </c>
      <c r="C11" s="11">
        <v>27</v>
      </c>
      <c r="E11" s="10" t="s">
        <v>393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390</v>
      </c>
      <c r="C12" s="11">
        <v>21</v>
      </c>
      <c r="E12" s="10" t="s">
        <v>394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395</v>
      </c>
      <c r="C13" s="11">
        <v>24</v>
      </c>
      <c r="E13" s="10" t="s">
        <v>395</v>
      </c>
      <c r="F13" s="17">
        <v>1</v>
      </c>
      <c r="G13" s="9">
        <f t="shared" si="0"/>
        <v>24</v>
      </c>
      <c r="H13" s="9">
        <v>2</v>
      </c>
      <c r="I13" s="9">
        <f t="shared" si="1"/>
        <v>48</v>
      </c>
    </row>
    <row r="14" spans="1:9" s="9" customFormat="1" ht="18">
      <c r="A14" s="11">
        <v>12</v>
      </c>
      <c r="B14" s="10" t="s">
        <v>396</v>
      </c>
      <c r="C14" s="11">
        <v>22</v>
      </c>
      <c r="E14" s="10" t="s">
        <v>396</v>
      </c>
      <c r="F14" s="17">
        <v>1</v>
      </c>
      <c r="G14" s="9">
        <f t="shared" si="0"/>
        <v>22</v>
      </c>
      <c r="H14" s="9">
        <v>2.1</v>
      </c>
      <c r="I14" s="9">
        <f t="shared" si="1"/>
        <v>46.2</v>
      </c>
    </row>
    <row r="15" spans="1:9" s="9" customFormat="1" ht="18">
      <c r="A15" s="11">
        <v>13</v>
      </c>
      <c r="B15" s="10" t="s">
        <v>397</v>
      </c>
      <c r="C15" s="11">
        <v>16</v>
      </c>
      <c r="E15" s="10" t="s">
        <v>398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399</v>
      </c>
      <c r="C16" s="11">
        <v>19</v>
      </c>
      <c r="E16" s="10" t="s">
        <v>399</v>
      </c>
      <c r="F16" s="17">
        <v>1</v>
      </c>
      <c r="G16" s="9">
        <f t="shared" si="0"/>
        <v>19</v>
      </c>
      <c r="H16" s="9">
        <v>2.2999999999999998</v>
      </c>
      <c r="I16" s="9">
        <f t="shared" si="1"/>
        <v>43.699999999999996</v>
      </c>
    </row>
    <row r="17" spans="1:9" s="9" customFormat="1" ht="18">
      <c r="A17" s="11">
        <v>15</v>
      </c>
      <c r="B17" s="10" t="s">
        <v>400</v>
      </c>
      <c r="C17" s="11">
        <v>23</v>
      </c>
      <c r="E17" s="10" t="s">
        <v>401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402</v>
      </c>
      <c r="C18" s="11">
        <v>18</v>
      </c>
      <c r="E18" s="10" t="s">
        <v>403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394</v>
      </c>
      <c r="C19" s="11">
        <v>20</v>
      </c>
      <c r="E19" s="10" t="s">
        <v>400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404</v>
      </c>
      <c r="C20" s="11">
        <v>9</v>
      </c>
      <c r="E20" s="10" t="s">
        <v>405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393</v>
      </c>
      <c r="C21" s="11">
        <v>8</v>
      </c>
      <c r="E21" s="10" t="s">
        <v>406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407</v>
      </c>
      <c r="C22" s="11">
        <v>7</v>
      </c>
      <c r="E22" s="10" t="s">
        <v>408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403</v>
      </c>
      <c r="C23" s="11">
        <v>14</v>
      </c>
      <c r="E23" s="10" t="s">
        <v>409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405</v>
      </c>
      <c r="C24" s="11">
        <v>13</v>
      </c>
      <c r="E24" s="10" t="s">
        <v>389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410</v>
      </c>
      <c r="C25" s="11">
        <v>12</v>
      </c>
      <c r="E25" s="10" t="s">
        <v>391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401</v>
      </c>
      <c r="C26" s="11">
        <v>10</v>
      </c>
      <c r="E26" s="10" t="s">
        <v>411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412</v>
      </c>
      <c r="C27" s="11">
        <v>17</v>
      </c>
      <c r="E27" s="10" t="s">
        <v>413</v>
      </c>
      <c r="F27" s="17">
        <v>0.5</v>
      </c>
      <c r="G27" s="9">
        <f t="shared" si="0"/>
        <v>8.5</v>
      </c>
      <c r="H27" s="9">
        <v>3.4</v>
      </c>
      <c r="I27" s="9">
        <f t="shared" si="1"/>
        <v>28.9</v>
      </c>
    </row>
    <row r="28" spans="1:9" s="9" customFormat="1" ht="18">
      <c r="A28" s="11">
        <v>26</v>
      </c>
      <c r="B28" s="10" t="s">
        <v>414</v>
      </c>
      <c r="C28" s="11">
        <v>1</v>
      </c>
      <c r="E28" s="10" t="s">
        <v>402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415</v>
      </c>
      <c r="C29" s="11">
        <v>2</v>
      </c>
      <c r="E29" s="10" t="s">
        <v>416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417</v>
      </c>
      <c r="C30" s="11">
        <v>11</v>
      </c>
      <c r="E30" s="10" t="s">
        <v>418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398</v>
      </c>
      <c r="C31" s="11">
        <v>5</v>
      </c>
      <c r="E31" s="10" t="s">
        <v>419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420</v>
      </c>
      <c r="C32" s="11">
        <v>4</v>
      </c>
      <c r="E32" s="10" t="s">
        <v>421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422</v>
      </c>
      <c r="C33" s="11">
        <v>6</v>
      </c>
      <c r="E33" s="10" t="s">
        <v>423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416</v>
      </c>
      <c r="C34" s="11">
        <v>3</v>
      </c>
      <c r="E34" s="10" t="s">
        <v>424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407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166.5</v>
      </c>
      <c r="I36" s="12">
        <f>SUM(I3:I35)</f>
        <v>268.89999999999998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425</v>
      </c>
      <c r="C3" s="11">
        <v>32</v>
      </c>
      <c r="E3" s="10" t="s">
        <v>382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383</v>
      </c>
      <c r="C4" s="11">
        <v>31</v>
      </c>
      <c r="E4" s="10" t="s">
        <v>383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386</v>
      </c>
      <c r="C5" s="11">
        <v>15</v>
      </c>
      <c r="E5" s="10" t="s">
        <v>384</v>
      </c>
      <c r="F5" s="17">
        <v>0.5</v>
      </c>
      <c r="G5" s="9">
        <f t="shared" si="0"/>
        <v>7.5</v>
      </c>
      <c r="H5" s="9">
        <v>1.2</v>
      </c>
      <c r="I5" s="9">
        <f t="shared" si="1"/>
        <v>9</v>
      </c>
    </row>
    <row r="6" spans="1:9" s="9" customFormat="1" ht="18">
      <c r="A6" s="11">
        <v>4</v>
      </c>
      <c r="B6" s="10" t="s">
        <v>385</v>
      </c>
      <c r="C6" s="11">
        <v>30</v>
      </c>
      <c r="E6" s="10" t="s">
        <v>386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384</v>
      </c>
      <c r="C7" s="11">
        <v>25</v>
      </c>
      <c r="E7" s="10" t="s">
        <v>388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389</v>
      </c>
      <c r="C8" s="11">
        <v>18</v>
      </c>
      <c r="E8" s="10" t="s">
        <v>385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390</v>
      </c>
      <c r="C9" s="11">
        <v>29</v>
      </c>
      <c r="E9" s="10" t="s">
        <v>390</v>
      </c>
      <c r="F9" s="17">
        <v>1</v>
      </c>
      <c r="G9" s="9">
        <f t="shared" si="0"/>
        <v>29</v>
      </c>
      <c r="H9" s="9">
        <v>1.6</v>
      </c>
      <c r="I9" s="9">
        <f t="shared" si="1"/>
        <v>46.400000000000006</v>
      </c>
    </row>
    <row r="10" spans="1:9" s="9" customFormat="1" ht="18">
      <c r="A10" s="11">
        <v>8</v>
      </c>
      <c r="B10" s="10" t="s">
        <v>387</v>
      </c>
      <c r="C10" s="11">
        <v>19</v>
      </c>
      <c r="E10" s="10" t="s">
        <v>387</v>
      </c>
      <c r="F10" s="17">
        <v>1</v>
      </c>
      <c r="G10" s="9">
        <f t="shared" si="0"/>
        <v>19</v>
      </c>
      <c r="H10" s="9">
        <v>1.7</v>
      </c>
      <c r="I10" s="9">
        <f t="shared" si="1"/>
        <v>32.299999999999997</v>
      </c>
    </row>
    <row r="11" spans="1:9" s="9" customFormat="1" ht="18">
      <c r="A11" s="11">
        <v>9</v>
      </c>
      <c r="B11" s="10" t="s">
        <v>398</v>
      </c>
      <c r="C11" s="11">
        <v>28</v>
      </c>
      <c r="E11" s="10" t="s">
        <v>393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388</v>
      </c>
      <c r="C12" s="11">
        <v>21</v>
      </c>
      <c r="E12" s="10" t="s">
        <v>394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395</v>
      </c>
      <c r="C13" s="11">
        <v>8</v>
      </c>
      <c r="E13" s="10" t="s">
        <v>395</v>
      </c>
      <c r="F13" s="17">
        <v>1</v>
      </c>
      <c r="G13" s="9">
        <f t="shared" si="0"/>
        <v>8</v>
      </c>
      <c r="H13" s="9">
        <v>2</v>
      </c>
      <c r="I13" s="9">
        <f t="shared" si="1"/>
        <v>16</v>
      </c>
    </row>
    <row r="14" spans="1:9" s="9" customFormat="1" ht="18">
      <c r="A14" s="11">
        <v>12</v>
      </c>
      <c r="B14" s="10" t="s">
        <v>396</v>
      </c>
      <c r="C14" s="11">
        <v>5</v>
      </c>
      <c r="E14" s="10" t="s">
        <v>396</v>
      </c>
      <c r="F14" s="17">
        <v>1</v>
      </c>
      <c r="G14" s="9">
        <f t="shared" si="0"/>
        <v>5</v>
      </c>
      <c r="H14" s="9">
        <v>2.1</v>
      </c>
      <c r="I14" s="9">
        <f t="shared" si="1"/>
        <v>10.5</v>
      </c>
    </row>
    <row r="15" spans="1:9" s="9" customFormat="1" ht="18">
      <c r="A15" s="11">
        <v>13</v>
      </c>
      <c r="B15" s="10" t="s">
        <v>397</v>
      </c>
      <c r="C15" s="11">
        <v>2</v>
      </c>
      <c r="E15" s="10" t="s">
        <v>398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394</v>
      </c>
      <c r="C16" s="11">
        <v>27</v>
      </c>
      <c r="E16" s="10" t="s">
        <v>399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400</v>
      </c>
      <c r="C17" s="11">
        <v>16</v>
      </c>
      <c r="E17" s="10" t="s">
        <v>401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426</v>
      </c>
      <c r="C18" s="11">
        <v>24</v>
      </c>
      <c r="E18" s="10" t="s">
        <v>403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401</v>
      </c>
      <c r="C19" s="11">
        <v>26</v>
      </c>
      <c r="E19" s="10" t="s">
        <v>400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393</v>
      </c>
      <c r="C20" s="11">
        <v>11</v>
      </c>
      <c r="E20" s="10" t="s">
        <v>405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402</v>
      </c>
      <c r="C21" s="11">
        <v>23</v>
      </c>
      <c r="E21" s="10" t="s">
        <v>406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407</v>
      </c>
      <c r="C22" s="11">
        <v>6</v>
      </c>
      <c r="E22" s="10" t="s">
        <v>408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415</v>
      </c>
      <c r="C23" s="11">
        <v>3</v>
      </c>
      <c r="E23" s="10" t="s">
        <v>409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405</v>
      </c>
      <c r="C24" s="11">
        <v>12</v>
      </c>
      <c r="E24" s="10" t="s">
        <v>389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424</v>
      </c>
      <c r="C25" s="11">
        <v>7</v>
      </c>
      <c r="E25" s="10" t="s">
        <v>391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391</v>
      </c>
      <c r="C26" s="11">
        <v>9</v>
      </c>
      <c r="E26" s="10" t="s">
        <v>411</v>
      </c>
      <c r="F26" s="17">
        <v>0.5</v>
      </c>
      <c r="G26" s="9">
        <f t="shared" si="0"/>
        <v>4.5</v>
      </c>
      <c r="H26" s="9">
        <v>3.3</v>
      </c>
      <c r="I26" s="9">
        <f t="shared" si="1"/>
        <v>14.85</v>
      </c>
    </row>
    <row r="27" spans="1:9" s="9" customFormat="1" ht="18">
      <c r="A27" s="11">
        <v>25</v>
      </c>
      <c r="B27" s="10" t="s">
        <v>404</v>
      </c>
      <c r="C27" s="11">
        <v>14</v>
      </c>
      <c r="E27" s="10" t="s">
        <v>413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419</v>
      </c>
      <c r="C28" s="11">
        <v>17</v>
      </c>
      <c r="E28" s="10" t="s">
        <v>402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403</v>
      </c>
      <c r="C29" s="11">
        <v>13</v>
      </c>
      <c r="E29" s="10" t="s">
        <v>416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427</v>
      </c>
      <c r="C30" s="11">
        <v>10</v>
      </c>
      <c r="E30" s="10" t="s">
        <v>418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428</v>
      </c>
      <c r="C31" s="11">
        <v>1</v>
      </c>
      <c r="E31" s="10" t="s">
        <v>419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416</v>
      </c>
      <c r="C32" s="11">
        <v>22</v>
      </c>
      <c r="E32" s="10" t="s">
        <v>421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408</v>
      </c>
      <c r="C33" s="11">
        <v>4</v>
      </c>
      <c r="E33" s="10" t="s">
        <v>423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418</v>
      </c>
      <c r="C34" s="11">
        <v>20</v>
      </c>
      <c r="E34" s="10" t="s">
        <v>424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407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136</v>
      </c>
      <c r="I36" s="12">
        <f>SUM(I3:I35)</f>
        <v>195.15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425</v>
      </c>
      <c r="C3" s="11">
        <v>30</v>
      </c>
      <c r="E3" s="10" t="s">
        <v>382</v>
      </c>
      <c r="F3" s="17">
        <v>1</v>
      </c>
      <c r="G3" s="9">
        <f t="shared" ref="G3:G34" si="0">C3*F3</f>
        <v>30</v>
      </c>
      <c r="H3" s="9">
        <v>1</v>
      </c>
      <c r="I3" s="9">
        <f>G3*H3</f>
        <v>30</v>
      </c>
    </row>
    <row r="4" spans="1:9" s="9" customFormat="1" ht="18">
      <c r="A4" s="11">
        <v>2</v>
      </c>
      <c r="B4" s="10" t="s">
        <v>385</v>
      </c>
      <c r="C4" s="11">
        <v>20</v>
      </c>
      <c r="E4" s="10" t="s">
        <v>383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384</v>
      </c>
      <c r="C5" s="11">
        <v>31</v>
      </c>
      <c r="E5" s="10" t="s">
        <v>384</v>
      </c>
      <c r="F5" s="17">
        <v>1</v>
      </c>
      <c r="G5" s="9">
        <f t="shared" si="0"/>
        <v>31</v>
      </c>
      <c r="H5" s="9">
        <v>1.2</v>
      </c>
      <c r="I5" s="9">
        <f t="shared" si="1"/>
        <v>37.199999999999996</v>
      </c>
    </row>
    <row r="6" spans="1:9" s="9" customFormat="1" ht="18">
      <c r="A6" s="11">
        <v>4</v>
      </c>
      <c r="B6" s="10" t="s">
        <v>386</v>
      </c>
      <c r="C6" s="11">
        <v>21</v>
      </c>
      <c r="E6" s="10" t="s">
        <v>386</v>
      </c>
      <c r="F6" s="17">
        <v>1</v>
      </c>
      <c r="G6" s="9">
        <f t="shared" si="0"/>
        <v>21</v>
      </c>
      <c r="H6" s="9">
        <v>1.3</v>
      </c>
      <c r="I6" s="9">
        <f t="shared" si="1"/>
        <v>27.3</v>
      </c>
    </row>
    <row r="7" spans="1:9" s="9" customFormat="1" ht="18">
      <c r="A7" s="11">
        <v>5</v>
      </c>
      <c r="B7" s="10" t="s">
        <v>387</v>
      </c>
      <c r="C7" s="11">
        <v>22</v>
      </c>
      <c r="E7" s="10" t="s">
        <v>388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391</v>
      </c>
      <c r="C8" s="11">
        <v>32</v>
      </c>
      <c r="E8" s="10" t="s">
        <v>385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390</v>
      </c>
      <c r="C9" s="11">
        <v>11</v>
      </c>
      <c r="E9" s="10" t="s">
        <v>390</v>
      </c>
      <c r="F9" s="17">
        <v>1</v>
      </c>
      <c r="G9" s="9">
        <f t="shared" si="0"/>
        <v>11</v>
      </c>
      <c r="H9" s="9">
        <v>1.6</v>
      </c>
      <c r="I9" s="9">
        <f t="shared" si="1"/>
        <v>17.600000000000001</v>
      </c>
    </row>
    <row r="10" spans="1:9" s="9" customFormat="1" ht="18">
      <c r="A10" s="11">
        <v>8</v>
      </c>
      <c r="B10" s="10" t="s">
        <v>400</v>
      </c>
      <c r="C10" s="11">
        <v>10</v>
      </c>
      <c r="E10" s="10" t="s">
        <v>387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388</v>
      </c>
      <c r="C11" s="11">
        <v>23</v>
      </c>
      <c r="E11" s="10" t="s">
        <v>393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396</v>
      </c>
      <c r="C12" s="11">
        <v>9</v>
      </c>
      <c r="E12" s="10" t="s">
        <v>394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395</v>
      </c>
      <c r="C13" s="11">
        <v>26</v>
      </c>
      <c r="E13" s="10" t="s">
        <v>395</v>
      </c>
      <c r="F13" s="17">
        <v>1</v>
      </c>
      <c r="G13" s="9">
        <f t="shared" si="0"/>
        <v>26</v>
      </c>
      <c r="H13" s="9">
        <v>2</v>
      </c>
      <c r="I13" s="9">
        <f t="shared" si="1"/>
        <v>52</v>
      </c>
    </row>
    <row r="14" spans="1:9" s="9" customFormat="1" ht="18">
      <c r="A14" s="11">
        <v>12</v>
      </c>
      <c r="B14" s="10" t="s">
        <v>397</v>
      </c>
      <c r="C14" s="11">
        <v>8</v>
      </c>
      <c r="E14" s="10" t="s">
        <v>396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424</v>
      </c>
      <c r="C15" s="11">
        <v>7</v>
      </c>
      <c r="E15" s="10" t="s">
        <v>398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398</v>
      </c>
      <c r="C16" s="11">
        <v>24</v>
      </c>
      <c r="E16" s="10" t="s">
        <v>399</v>
      </c>
      <c r="F16" s="17">
        <v>0.5</v>
      </c>
      <c r="G16" s="9">
        <f t="shared" si="0"/>
        <v>12</v>
      </c>
      <c r="H16" s="9">
        <v>2.2999999999999998</v>
      </c>
      <c r="I16" s="9">
        <f t="shared" si="1"/>
        <v>27.599999999999998</v>
      </c>
    </row>
    <row r="17" spans="1:9" s="9" customFormat="1" ht="18">
      <c r="A17" s="11">
        <v>15</v>
      </c>
      <c r="B17" s="10" t="s">
        <v>427</v>
      </c>
      <c r="C17" s="11">
        <v>6</v>
      </c>
      <c r="E17" s="10" t="s">
        <v>401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426</v>
      </c>
      <c r="C18" s="11">
        <v>25</v>
      </c>
      <c r="E18" s="10" t="s">
        <v>403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394</v>
      </c>
      <c r="C19" s="11">
        <v>12</v>
      </c>
      <c r="E19" s="10" t="s">
        <v>400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429</v>
      </c>
      <c r="C20" s="11">
        <v>13</v>
      </c>
      <c r="E20" s="10" t="s">
        <v>405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415</v>
      </c>
      <c r="C21" s="11">
        <v>27</v>
      </c>
      <c r="E21" s="10" t="s">
        <v>406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407</v>
      </c>
      <c r="C22" s="11">
        <v>28</v>
      </c>
      <c r="E22" s="10" t="s">
        <v>408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430</v>
      </c>
      <c r="C23" s="11">
        <v>5</v>
      </c>
      <c r="E23" s="10" t="s">
        <v>409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405</v>
      </c>
      <c r="C24" s="11">
        <v>14</v>
      </c>
      <c r="E24" s="10" t="s">
        <v>389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431</v>
      </c>
      <c r="C25" s="11">
        <v>1</v>
      </c>
      <c r="E25" s="10" t="s">
        <v>391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389</v>
      </c>
      <c r="C26" s="11">
        <v>2</v>
      </c>
      <c r="E26" s="10" t="s">
        <v>411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411</v>
      </c>
      <c r="C27" s="11">
        <v>15</v>
      </c>
      <c r="E27" s="10" t="s">
        <v>413</v>
      </c>
      <c r="F27" s="17">
        <v>0.5</v>
      </c>
      <c r="G27" s="9">
        <f t="shared" si="0"/>
        <v>7.5</v>
      </c>
      <c r="H27" s="9">
        <v>3.4</v>
      </c>
      <c r="I27" s="9">
        <f t="shared" si="1"/>
        <v>25.5</v>
      </c>
    </row>
    <row r="28" spans="1:9" s="9" customFormat="1" ht="18">
      <c r="A28" s="11">
        <v>26</v>
      </c>
      <c r="B28" s="10" t="s">
        <v>401</v>
      </c>
      <c r="C28" s="11">
        <v>29</v>
      </c>
      <c r="E28" s="10" t="s">
        <v>402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428</v>
      </c>
      <c r="C29" s="11">
        <v>16</v>
      </c>
      <c r="E29" s="10" t="s">
        <v>416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406</v>
      </c>
      <c r="C30" s="11">
        <v>3</v>
      </c>
      <c r="E30" s="10" t="s">
        <v>418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393</v>
      </c>
      <c r="C31" s="11">
        <v>17</v>
      </c>
      <c r="E31" s="10" t="s">
        <v>419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432</v>
      </c>
      <c r="C32" s="11">
        <v>18</v>
      </c>
      <c r="E32" s="10" t="s">
        <v>421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402</v>
      </c>
      <c r="C33" s="11">
        <v>19</v>
      </c>
      <c r="E33" s="10" t="s">
        <v>423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433</v>
      </c>
      <c r="C34" s="11">
        <v>4</v>
      </c>
      <c r="E34" s="10" t="s">
        <v>424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407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138.5</v>
      </c>
      <c r="I36" s="12">
        <f>SUM(I3:I35)</f>
        <v>217.2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425</v>
      </c>
      <c r="C3" s="11">
        <v>25</v>
      </c>
      <c r="E3" s="10" t="s">
        <v>382</v>
      </c>
      <c r="F3" s="17">
        <v>1</v>
      </c>
      <c r="G3" s="9">
        <f t="shared" ref="G3:G34" si="0">C3*F3</f>
        <v>25</v>
      </c>
      <c r="H3" s="9">
        <v>1</v>
      </c>
      <c r="I3" s="9">
        <f>G3*H3</f>
        <v>25</v>
      </c>
    </row>
    <row r="4" spans="1:9" s="9" customFormat="1" ht="18">
      <c r="A4" s="11">
        <v>2</v>
      </c>
      <c r="B4" s="10" t="s">
        <v>385</v>
      </c>
      <c r="C4" s="11">
        <v>23</v>
      </c>
      <c r="E4" s="10" t="s">
        <v>383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383</v>
      </c>
      <c r="C5" s="11">
        <v>10</v>
      </c>
      <c r="E5" s="10" t="s">
        <v>384</v>
      </c>
      <c r="F5" s="17">
        <v>0.5</v>
      </c>
      <c r="G5" s="9">
        <f t="shared" si="0"/>
        <v>5</v>
      </c>
      <c r="H5" s="9">
        <v>1.2</v>
      </c>
      <c r="I5" s="9">
        <f t="shared" si="1"/>
        <v>6</v>
      </c>
    </row>
    <row r="6" spans="1:9" s="9" customFormat="1" ht="18">
      <c r="A6" s="11">
        <v>4</v>
      </c>
      <c r="B6" s="10" t="s">
        <v>386</v>
      </c>
      <c r="C6" s="11">
        <v>15</v>
      </c>
      <c r="E6" s="10" t="s">
        <v>386</v>
      </c>
      <c r="F6" s="17">
        <v>1</v>
      </c>
      <c r="G6" s="9">
        <f t="shared" si="0"/>
        <v>15</v>
      </c>
      <c r="H6" s="9">
        <v>1.3</v>
      </c>
      <c r="I6" s="9">
        <f t="shared" si="1"/>
        <v>19.5</v>
      </c>
    </row>
    <row r="7" spans="1:9" s="9" customFormat="1" ht="18">
      <c r="A7" s="11">
        <v>5</v>
      </c>
      <c r="B7" s="10" t="s">
        <v>388</v>
      </c>
      <c r="C7" s="11">
        <v>7</v>
      </c>
      <c r="E7" s="10" t="s">
        <v>388</v>
      </c>
      <c r="F7" s="17">
        <v>1</v>
      </c>
      <c r="G7" s="9">
        <f t="shared" si="0"/>
        <v>7</v>
      </c>
      <c r="H7" s="9">
        <v>1.4</v>
      </c>
      <c r="I7" s="9">
        <f t="shared" si="1"/>
        <v>9.7999999999999989</v>
      </c>
    </row>
    <row r="8" spans="1:9" s="9" customFormat="1" ht="18">
      <c r="A8" s="11">
        <v>6</v>
      </c>
      <c r="B8" s="10" t="s">
        <v>394</v>
      </c>
      <c r="C8" s="11">
        <v>14</v>
      </c>
      <c r="E8" s="10" t="s">
        <v>385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390</v>
      </c>
      <c r="C9" s="11">
        <v>8</v>
      </c>
      <c r="E9" s="10" t="s">
        <v>390</v>
      </c>
      <c r="F9" s="17">
        <v>1</v>
      </c>
      <c r="G9" s="9">
        <f t="shared" si="0"/>
        <v>8</v>
      </c>
      <c r="H9" s="9">
        <v>1.6</v>
      </c>
      <c r="I9" s="9">
        <f t="shared" si="1"/>
        <v>12.8</v>
      </c>
    </row>
    <row r="10" spans="1:9" s="9" customFormat="1" ht="18">
      <c r="A10" s="11">
        <v>8</v>
      </c>
      <c r="B10" s="10" t="s">
        <v>398</v>
      </c>
      <c r="C10" s="11">
        <v>6</v>
      </c>
      <c r="E10" s="10" t="s">
        <v>387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384</v>
      </c>
      <c r="C11" s="11">
        <v>20</v>
      </c>
      <c r="E11" s="10" t="s">
        <v>393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426</v>
      </c>
      <c r="C12" s="11">
        <v>21</v>
      </c>
      <c r="E12" s="10" t="s">
        <v>394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395</v>
      </c>
      <c r="C13" s="11">
        <v>5</v>
      </c>
      <c r="E13" s="10" t="s">
        <v>395</v>
      </c>
      <c r="F13" s="17">
        <v>1</v>
      </c>
      <c r="G13" s="9">
        <f t="shared" si="0"/>
        <v>5</v>
      </c>
      <c r="H13" s="9">
        <v>2</v>
      </c>
      <c r="I13" s="9">
        <f t="shared" si="1"/>
        <v>10</v>
      </c>
    </row>
    <row r="14" spans="1:9" s="9" customFormat="1" ht="18">
      <c r="A14" s="11">
        <v>12</v>
      </c>
      <c r="B14" s="10" t="s">
        <v>396</v>
      </c>
      <c r="C14" s="11">
        <v>11</v>
      </c>
      <c r="E14" s="10" t="s">
        <v>396</v>
      </c>
      <c r="F14" s="17">
        <v>1</v>
      </c>
      <c r="G14" s="9">
        <f t="shared" si="0"/>
        <v>11</v>
      </c>
      <c r="H14" s="9">
        <v>2.1</v>
      </c>
      <c r="I14" s="9">
        <f t="shared" si="1"/>
        <v>23.1</v>
      </c>
    </row>
    <row r="15" spans="1:9" s="9" customFormat="1" ht="18">
      <c r="A15" s="11">
        <v>13</v>
      </c>
      <c r="B15" s="10" t="s">
        <v>400</v>
      </c>
      <c r="C15" s="11">
        <v>26</v>
      </c>
      <c r="E15" s="10" t="s">
        <v>398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393</v>
      </c>
      <c r="C16" s="11">
        <v>4</v>
      </c>
      <c r="E16" s="10" t="s">
        <v>399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403</v>
      </c>
      <c r="C17" s="11">
        <v>17</v>
      </c>
      <c r="E17" s="10" t="s">
        <v>401</v>
      </c>
      <c r="F17" s="17">
        <v>0.5</v>
      </c>
      <c r="G17" s="9">
        <f t="shared" si="0"/>
        <v>8.5</v>
      </c>
      <c r="H17" s="9">
        <v>2.4</v>
      </c>
      <c r="I17" s="9">
        <f t="shared" si="1"/>
        <v>20.399999999999999</v>
      </c>
    </row>
    <row r="18" spans="1:9" s="9" customFormat="1" ht="18">
      <c r="A18" s="11">
        <v>16</v>
      </c>
      <c r="B18" s="10" t="s">
        <v>402</v>
      </c>
      <c r="C18" s="11">
        <v>2</v>
      </c>
      <c r="E18" s="10" t="s">
        <v>403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406</v>
      </c>
      <c r="C19" s="11">
        <v>3</v>
      </c>
      <c r="E19" s="10" t="s">
        <v>400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397</v>
      </c>
      <c r="C20" s="11">
        <v>1</v>
      </c>
      <c r="E20" s="10" t="s">
        <v>405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401</v>
      </c>
      <c r="C21" s="11">
        <v>9</v>
      </c>
      <c r="E21" s="10" t="s">
        <v>406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405</v>
      </c>
      <c r="C22" s="11">
        <v>22</v>
      </c>
      <c r="E22" s="10" t="s">
        <v>408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404</v>
      </c>
      <c r="C23" s="11">
        <v>30</v>
      </c>
      <c r="E23" s="10" t="s">
        <v>409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389</v>
      </c>
      <c r="C24" s="11">
        <v>18</v>
      </c>
      <c r="E24" s="10" t="s">
        <v>389</v>
      </c>
      <c r="F24" s="17">
        <v>1</v>
      </c>
      <c r="G24" s="9">
        <f t="shared" si="0"/>
        <v>18</v>
      </c>
      <c r="H24" s="9">
        <v>3.1</v>
      </c>
      <c r="I24" s="9">
        <f t="shared" si="1"/>
        <v>55.800000000000004</v>
      </c>
    </row>
    <row r="25" spans="1:9" s="9" customFormat="1" ht="18">
      <c r="A25" s="11">
        <v>23</v>
      </c>
      <c r="B25" s="10" t="s">
        <v>415</v>
      </c>
      <c r="C25" s="11">
        <v>24</v>
      </c>
      <c r="E25" s="10" t="s">
        <v>391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408</v>
      </c>
      <c r="C26" s="11">
        <v>29</v>
      </c>
      <c r="E26" s="10" t="s">
        <v>411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419</v>
      </c>
      <c r="C27" s="11">
        <v>16</v>
      </c>
      <c r="E27" s="10" t="s">
        <v>413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434</v>
      </c>
      <c r="C28" s="11">
        <v>13</v>
      </c>
      <c r="E28" s="10" t="s">
        <v>402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391</v>
      </c>
      <c r="C29" s="11">
        <v>19</v>
      </c>
      <c r="E29" s="10" t="s">
        <v>416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411</v>
      </c>
      <c r="C30" s="11">
        <v>12</v>
      </c>
      <c r="E30" s="10" t="s">
        <v>418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418</v>
      </c>
      <c r="C31" s="11">
        <v>27</v>
      </c>
      <c r="E31" s="10" t="s">
        <v>419</v>
      </c>
      <c r="F31" s="17">
        <v>0.5</v>
      </c>
      <c r="G31" s="9">
        <f t="shared" si="0"/>
        <v>13.5</v>
      </c>
      <c r="H31" s="9">
        <v>3.8</v>
      </c>
      <c r="I31" s="9">
        <f t="shared" si="1"/>
        <v>51.3</v>
      </c>
    </row>
    <row r="32" spans="1:9" s="9" customFormat="1" ht="18">
      <c r="A32" s="11">
        <v>30</v>
      </c>
      <c r="B32" s="10" t="s">
        <v>435</v>
      </c>
      <c r="C32" s="11">
        <v>28</v>
      </c>
      <c r="E32" s="10" t="s">
        <v>421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436</v>
      </c>
      <c r="C33" s="11">
        <v>31</v>
      </c>
      <c r="E33" s="10" t="s">
        <v>423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437</v>
      </c>
      <c r="C34" s="11">
        <v>32</v>
      </c>
      <c r="E34" s="10" t="s">
        <v>424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407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116</v>
      </c>
      <c r="I36" s="12">
        <f>SUM(I3:I35)</f>
        <v>233.7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46"/>
  <sheetViews>
    <sheetView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425</v>
      </c>
      <c r="C3" s="11">
        <v>32</v>
      </c>
      <c r="E3" s="10" t="s">
        <v>382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383</v>
      </c>
      <c r="C4" s="11">
        <v>29</v>
      </c>
      <c r="E4" s="10" t="s">
        <v>383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>
      <c r="A5" s="11">
        <v>3</v>
      </c>
      <c r="B5" s="10" t="s">
        <v>385</v>
      </c>
      <c r="C5" s="11">
        <v>31</v>
      </c>
      <c r="E5" s="10" t="s">
        <v>384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386</v>
      </c>
      <c r="C6" s="11">
        <v>30</v>
      </c>
      <c r="E6" s="10" t="s">
        <v>386</v>
      </c>
      <c r="F6" s="17">
        <v>1</v>
      </c>
      <c r="G6" s="9">
        <f t="shared" si="0"/>
        <v>30</v>
      </c>
      <c r="H6" s="9">
        <v>1.3</v>
      </c>
      <c r="I6" s="9">
        <f t="shared" si="1"/>
        <v>39</v>
      </c>
    </row>
    <row r="7" spans="1:9" s="9" customFormat="1">
      <c r="A7" s="11">
        <v>5</v>
      </c>
      <c r="B7" s="10" t="s">
        <v>384</v>
      </c>
      <c r="C7" s="11">
        <v>28</v>
      </c>
      <c r="E7" s="10" t="s">
        <v>388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389</v>
      </c>
      <c r="C8" s="11">
        <v>27</v>
      </c>
      <c r="E8" s="10" t="s">
        <v>385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396</v>
      </c>
      <c r="C9" s="11">
        <v>21</v>
      </c>
      <c r="E9" s="10" t="s">
        <v>390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387</v>
      </c>
      <c r="C10" s="11">
        <v>25</v>
      </c>
      <c r="E10" s="10" t="s">
        <v>387</v>
      </c>
      <c r="F10" s="17">
        <v>1</v>
      </c>
      <c r="G10" s="9">
        <f t="shared" si="0"/>
        <v>25</v>
      </c>
      <c r="H10" s="9">
        <v>1.7</v>
      </c>
      <c r="I10" s="9">
        <f t="shared" si="1"/>
        <v>42.5</v>
      </c>
    </row>
    <row r="11" spans="1:9" s="9" customFormat="1">
      <c r="A11" s="11">
        <v>9</v>
      </c>
      <c r="B11" s="10" t="s">
        <v>388</v>
      </c>
      <c r="C11" s="11">
        <v>22</v>
      </c>
      <c r="E11" s="10" t="s">
        <v>393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398</v>
      </c>
      <c r="C12" s="11">
        <v>19</v>
      </c>
      <c r="E12" s="10" t="s">
        <v>394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390</v>
      </c>
      <c r="C13" s="11">
        <v>23</v>
      </c>
      <c r="E13" s="10" t="s">
        <v>395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426</v>
      </c>
      <c r="C14" s="11">
        <v>24</v>
      </c>
      <c r="E14" s="10" t="s">
        <v>396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391</v>
      </c>
      <c r="C15" s="11">
        <v>7</v>
      </c>
      <c r="E15" s="10" t="s">
        <v>398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408</v>
      </c>
      <c r="C16" s="11">
        <v>16</v>
      </c>
      <c r="E16" s="10" t="s">
        <v>399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400</v>
      </c>
      <c r="C17" s="11">
        <v>20</v>
      </c>
      <c r="E17" s="10" t="s">
        <v>401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402</v>
      </c>
      <c r="C18" s="11">
        <v>15</v>
      </c>
      <c r="E18" s="10" t="s">
        <v>403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394</v>
      </c>
      <c r="C19" s="11">
        <v>26</v>
      </c>
      <c r="E19" s="10" t="s">
        <v>400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395</v>
      </c>
      <c r="C20" s="11">
        <v>14</v>
      </c>
      <c r="E20" s="10" t="s">
        <v>405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415</v>
      </c>
      <c r="C21" s="11">
        <v>12</v>
      </c>
      <c r="E21" s="10" t="s">
        <v>406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419</v>
      </c>
      <c r="C22" s="11">
        <v>9</v>
      </c>
      <c r="E22" s="10" t="s">
        <v>408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424</v>
      </c>
      <c r="C23" s="11">
        <v>6</v>
      </c>
      <c r="E23" s="10" t="s">
        <v>409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405</v>
      </c>
      <c r="C24" s="11">
        <v>5</v>
      </c>
      <c r="E24" s="10" t="s">
        <v>389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438</v>
      </c>
      <c r="C25" s="11">
        <v>13</v>
      </c>
      <c r="E25" s="10" t="s">
        <v>391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411</v>
      </c>
      <c r="C26" s="11">
        <v>4</v>
      </c>
      <c r="E26" s="10" t="s">
        <v>411</v>
      </c>
      <c r="F26" s="17">
        <v>1</v>
      </c>
      <c r="G26" s="9">
        <f t="shared" si="0"/>
        <v>4</v>
      </c>
      <c r="H26" s="9">
        <v>3.3</v>
      </c>
      <c r="I26" s="9">
        <f t="shared" si="1"/>
        <v>13.2</v>
      </c>
    </row>
    <row r="27" spans="1:9" s="9" customFormat="1">
      <c r="A27" s="11">
        <v>25</v>
      </c>
      <c r="B27" s="10" t="s">
        <v>393</v>
      </c>
      <c r="C27" s="11">
        <v>11</v>
      </c>
      <c r="E27" s="10" t="s">
        <v>413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401</v>
      </c>
      <c r="C28" s="11">
        <v>18</v>
      </c>
      <c r="E28" s="10" t="s">
        <v>402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403</v>
      </c>
      <c r="C29" s="11">
        <v>17</v>
      </c>
      <c r="E29" s="10" t="s">
        <v>416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406</v>
      </c>
      <c r="C30" s="11">
        <v>2</v>
      </c>
      <c r="E30" s="10" t="s">
        <v>418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407</v>
      </c>
      <c r="C31" s="11">
        <v>3</v>
      </c>
      <c r="E31" s="10" t="s">
        <v>419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429</v>
      </c>
      <c r="C32" s="11">
        <v>10</v>
      </c>
      <c r="E32" s="10" t="s">
        <v>421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414</v>
      </c>
      <c r="C33" s="11">
        <v>1</v>
      </c>
      <c r="E33" s="10" t="s">
        <v>423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409</v>
      </c>
      <c r="C34" s="11">
        <v>8</v>
      </c>
      <c r="E34" s="10" t="s">
        <v>424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407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120</v>
      </c>
      <c r="I36" s="12">
        <f>SUM(I3:I35)</f>
        <v>158.6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21" t="s">
        <v>439</v>
      </c>
      <c r="C3" s="22">
        <v>31</v>
      </c>
      <c r="E3" s="10" t="s">
        <v>439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 ht="18">
      <c r="A4" s="11">
        <v>2</v>
      </c>
      <c r="B4" s="21" t="s">
        <v>440</v>
      </c>
      <c r="C4" s="22">
        <v>32</v>
      </c>
      <c r="E4" s="10" t="s">
        <v>440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21" t="s">
        <v>441</v>
      </c>
      <c r="C5" s="22">
        <v>27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21" t="s">
        <v>443</v>
      </c>
      <c r="C6" s="22">
        <v>30</v>
      </c>
      <c r="E6" s="10" t="s">
        <v>444</v>
      </c>
      <c r="F6" s="17">
        <v>0.5</v>
      </c>
      <c r="G6" s="9">
        <f t="shared" si="0"/>
        <v>15</v>
      </c>
      <c r="H6" s="9">
        <v>1.3</v>
      </c>
      <c r="I6" s="9">
        <f t="shared" si="1"/>
        <v>19.5</v>
      </c>
    </row>
    <row r="7" spans="1:9" s="9" customFormat="1" ht="18">
      <c r="A7" s="11">
        <v>5</v>
      </c>
      <c r="B7" s="21" t="s">
        <v>445</v>
      </c>
      <c r="C7" s="22">
        <v>21</v>
      </c>
      <c r="E7" s="10" t="s">
        <v>443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21" t="s">
        <v>446</v>
      </c>
      <c r="C8" s="22">
        <v>29</v>
      </c>
      <c r="E8" s="10" t="s">
        <v>447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21" t="s">
        <v>447</v>
      </c>
      <c r="C9" s="22">
        <v>23</v>
      </c>
      <c r="E9" s="10" t="s">
        <v>441</v>
      </c>
      <c r="F9" s="17">
        <v>0.5</v>
      </c>
      <c r="G9" s="9">
        <f t="shared" si="0"/>
        <v>11.5</v>
      </c>
      <c r="H9" s="9">
        <v>1.6</v>
      </c>
      <c r="I9" s="9">
        <f t="shared" si="1"/>
        <v>18.400000000000002</v>
      </c>
    </row>
    <row r="10" spans="1:9" s="9" customFormat="1" ht="18">
      <c r="A10" s="11">
        <v>8</v>
      </c>
      <c r="B10" s="21" t="s">
        <v>442</v>
      </c>
      <c r="C10" s="22">
        <v>24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21" t="s">
        <v>449</v>
      </c>
      <c r="C11" s="22">
        <v>26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21" t="s">
        <v>444</v>
      </c>
      <c r="C12" s="22">
        <v>25</v>
      </c>
      <c r="E12" s="10" t="s">
        <v>451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21" t="s">
        <v>450</v>
      </c>
      <c r="C13" s="22">
        <v>28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21" t="s">
        <v>453</v>
      </c>
      <c r="C14" s="22">
        <v>20</v>
      </c>
      <c r="E14" s="10" t="s">
        <v>453</v>
      </c>
      <c r="F14" s="17">
        <v>1</v>
      </c>
      <c r="G14" s="9">
        <f t="shared" si="0"/>
        <v>20</v>
      </c>
      <c r="H14" s="9">
        <v>2.1</v>
      </c>
      <c r="I14" s="9">
        <f t="shared" si="1"/>
        <v>42</v>
      </c>
    </row>
    <row r="15" spans="1:9" s="9" customFormat="1" ht="18">
      <c r="A15" s="11">
        <v>13</v>
      </c>
      <c r="B15" s="21" t="s">
        <v>451</v>
      </c>
      <c r="C15" s="22">
        <v>19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21" t="s">
        <v>454</v>
      </c>
      <c r="C16" s="22">
        <v>15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21" t="s">
        <v>448</v>
      </c>
      <c r="C17" s="22">
        <v>17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21" t="s">
        <v>457</v>
      </c>
      <c r="C18" s="22">
        <v>16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21" t="s">
        <v>459</v>
      </c>
      <c r="C19" s="22">
        <v>22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21" t="s">
        <v>458</v>
      </c>
      <c r="C20" s="22">
        <v>18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21" t="s">
        <v>462</v>
      </c>
      <c r="C21" s="22">
        <v>11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21" t="s">
        <v>463</v>
      </c>
      <c r="C22" s="22">
        <v>2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21" t="s">
        <v>464</v>
      </c>
      <c r="C23" s="22">
        <v>13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21" t="s">
        <v>456</v>
      </c>
      <c r="C24" s="22">
        <v>8</v>
      </c>
      <c r="E24" s="10" t="s">
        <v>466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21" t="s">
        <v>467</v>
      </c>
      <c r="C25" s="22">
        <v>14</v>
      </c>
      <c r="E25" s="10" t="s">
        <v>467</v>
      </c>
      <c r="F25" s="17">
        <v>1</v>
      </c>
      <c r="G25" s="9">
        <f t="shared" si="0"/>
        <v>14</v>
      </c>
      <c r="H25" s="9">
        <v>3.2</v>
      </c>
      <c r="I25" s="9">
        <f t="shared" si="1"/>
        <v>44.800000000000004</v>
      </c>
    </row>
    <row r="26" spans="1:9" s="9" customFormat="1" ht="18">
      <c r="A26" s="11">
        <v>24</v>
      </c>
      <c r="B26" s="21" t="s">
        <v>466</v>
      </c>
      <c r="C26" s="22">
        <v>12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21" t="s">
        <v>468</v>
      </c>
      <c r="C27" s="22">
        <v>7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21" t="s">
        <v>470</v>
      </c>
      <c r="C28" s="22">
        <v>4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21" t="s">
        <v>471</v>
      </c>
      <c r="C29" s="22">
        <v>10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21" t="s">
        <v>472</v>
      </c>
      <c r="C30" s="22">
        <v>1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21" t="s">
        <v>474</v>
      </c>
      <c r="C31" s="22">
        <v>3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21" t="s">
        <v>476</v>
      </c>
      <c r="C32" s="22">
        <v>5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21" t="s">
        <v>477</v>
      </c>
      <c r="C33" s="22">
        <v>6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21" t="s">
        <v>479</v>
      </c>
      <c r="C34" s="22">
        <v>9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123.5</v>
      </c>
      <c r="I36" s="12">
        <f>SUM(I3:I35)</f>
        <v>190.90000000000003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23" t="s">
        <v>439</v>
      </c>
      <c r="C3" s="24">
        <v>32</v>
      </c>
      <c r="E3" s="10" t="s">
        <v>439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23" t="s">
        <v>440</v>
      </c>
      <c r="C4" s="24">
        <v>31</v>
      </c>
      <c r="E4" s="10" t="s">
        <v>440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23" t="s">
        <v>443</v>
      </c>
      <c r="C5" s="24">
        <v>29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23" t="s">
        <v>442</v>
      </c>
      <c r="C6" s="24">
        <v>28</v>
      </c>
      <c r="E6" s="10" t="s">
        <v>444</v>
      </c>
      <c r="F6" s="17">
        <v>0.5</v>
      </c>
      <c r="G6" s="9">
        <f t="shared" si="0"/>
        <v>14</v>
      </c>
      <c r="H6" s="9">
        <v>1.3</v>
      </c>
      <c r="I6" s="9">
        <f t="shared" si="1"/>
        <v>18.2</v>
      </c>
    </row>
    <row r="7" spans="1:9" s="9" customFormat="1" ht="18">
      <c r="A7" s="11">
        <v>5</v>
      </c>
      <c r="B7" s="23" t="s">
        <v>445</v>
      </c>
      <c r="C7" s="24">
        <v>10</v>
      </c>
      <c r="E7" s="10" t="s">
        <v>443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23" t="s">
        <v>446</v>
      </c>
      <c r="C8" s="24">
        <v>14</v>
      </c>
      <c r="E8" s="10" t="s">
        <v>447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23" t="s">
        <v>463</v>
      </c>
      <c r="C9" s="24">
        <v>15</v>
      </c>
      <c r="E9" s="10" t="s">
        <v>441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23" t="s">
        <v>481</v>
      </c>
      <c r="C10" s="24">
        <v>27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23" t="s">
        <v>449</v>
      </c>
      <c r="C11" s="24">
        <v>30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23" t="s">
        <v>447</v>
      </c>
      <c r="C12" s="24">
        <v>25</v>
      </c>
      <c r="E12" s="10" t="s">
        <v>451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23" t="s">
        <v>441</v>
      </c>
      <c r="C13" s="24">
        <v>11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23" t="s">
        <v>453</v>
      </c>
      <c r="C14" s="24">
        <v>20</v>
      </c>
      <c r="E14" s="10" t="s">
        <v>453</v>
      </c>
      <c r="F14" s="17">
        <v>1</v>
      </c>
      <c r="G14" s="9">
        <f t="shared" si="0"/>
        <v>20</v>
      </c>
      <c r="H14" s="9">
        <v>2.1</v>
      </c>
      <c r="I14" s="9">
        <f t="shared" si="1"/>
        <v>42</v>
      </c>
    </row>
    <row r="15" spans="1:9" s="9" customFormat="1" ht="18">
      <c r="A15" s="11">
        <v>13</v>
      </c>
      <c r="B15" s="23" t="s">
        <v>459</v>
      </c>
      <c r="C15" s="24">
        <v>17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23" t="s">
        <v>454</v>
      </c>
      <c r="C16" s="24">
        <v>16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23" t="s">
        <v>448</v>
      </c>
      <c r="C17" s="24">
        <v>19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23" t="s">
        <v>457</v>
      </c>
      <c r="C18" s="24">
        <v>13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23" t="s">
        <v>471</v>
      </c>
      <c r="C19" s="24">
        <v>18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23" t="s">
        <v>464</v>
      </c>
      <c r="C20" s="24">
        <v>12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23" t="s">
        <v>475</v>
      </c>
      <c r="C21" s="24">
        <v>9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23" t="s">
        <v>482</v>
      </c>
      <c r="C22" s="24">
        <v>8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23" t="s">
        <v>450</v>
      </c>
      <c r="C23" s="24">
        <v>7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23" t="s">
        <v>456</v>
      </c>
      <c r="C24" s="24">
        <v>23</v>
      </c>
      <c r="E24" s="10" t="s">
        <v>466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23" t="s">
        <v>467</v>
      </c>
      <c r="C25" s="24">
        <v>26</v>
      </c>
      <c r="E25" s="10" t="s">
        <v>467</v>
      </c>
      <c r="F25" s="17">
        <v>1</v>
      </c>
      <c r="G25" s="9">
        <f t="shared" si="0"/>
        <v>26</v>
      </c>
      <c r="H25" s="9">
        <v>3.2</v>
      </c>
      <c r="I25" s="9">
        <f t="shared" si="1"/>
        <v>83.2</v>
      </c>
    </row>
    <row r="26" spans="1:9" s="9" customFormat="1" ht="18">
      <c r="A26" s="11">
        <v>24</v>
      </c>
      <c r="B26" s="23" t="s">
        <v>466</v>
      </c>
      <c r="C26" s="24">
        <v>24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23" t="s">
        <v>451</v>
      </c>
      <c r="C27" s="24">
        <v>21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23" t="s">
        <v>458</v>
      </c>
      <c r="C28" s="24">
        <v>6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23" t="s">
        <v>483</v>
      </c>
      <c r="C29" s="24">
        <v>5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23" t="s">
        <v>476</v>
      </c>
      <c r="C30" s="24">
        <v>4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23" t="s">
        <v>477</v>
      </c>
      <c r="C31" s="24">
        <v>2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23" t="s">
        <v>484</v>
      </c>
      <c r="C32" s="24">
        <v>3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23" t="s">
        <v>485</v>
      </c>
      <c r="C33" s="24">
        <v>22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23" t="s">
        <v>465</v>
      </c>
      <c r="C34" s="24">
        <v>1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123</v>
      </c>
      <c r="I36" s="12">
        <f>SUM(I3:I35)</f>
        <v>209.5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439</v>
      </c>
      <c r="C3" s="11">
        <v>26</v>
      </c>
      <c r="E3" s="10" t="s">
        <v>439</v>
      </c>
      <c r="F3" s="17">
        <v>1</v>
      </c>
      <c r="G3" s="9">
        <f t="shared" ref="G3:G34" si="0">C3*F3</f>
        <v>26</v>
      </c>
      <c r="H3" s="9">
        <v>1</v>
      </c>
      <c r="I3" s="9">
        <f>G3*H3</f>
        <v>26</v>
      </c>
    </row>
    <row r="4" spans="1:9" s="9" customFormat="1" ht="18">
      <c r="A4" s="11">
        <v>2</v>
      </c>
      <c r="B4" s="10" t="s">
        <v>440</v>
      </c>
      <c r="C4" s="11">
        <v>23</v>
      </c>
      <c r="E4" s="10" t="s">
        <v>440</v>
      </c>
      <c r="F4" s="17">
        <v>1</v>
      </c>
      <c r="G4" s="9">
        <f t="shared" si="0"/>
        <v>23</v>
      </c>
      <c r="H4" s="9">
        <v>1.1000000000000001</v>
      </c>
      <c r="I4" s="9">
        <f t="shared" ref="I4:I34" si="1">G4*H4</f>
        <v>25.3</v>
      </c>
    </row>
    <row r="5" spans="1:9" s="9" customFormat="1" ht="18">
      <c r="A5" s="11">
        <v>3</v>
      </c>
      <c r="B5" s="10" t="s">
        <v>443</v>
      </c>
      <c r="C5" s="11">
        <v>31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446</v>
      </c>
      <c r="C6" s="11">
        <v>32</v>
      </c>
      <c r="E6" s="10" t="s">
        <v>444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447</v>
      </c>
      <c r="C7" s="11">
        <v>11</v>
      </c>
      <c r="E7" s="10" t="s">
        <v>443</v>
      </c>
      <c r="F7" s="17">
        <v>0.5</v>
      </c>
      <c r="G7" s="9">
        <f t="shared" si="0"/>
        <v>5.5</v>
      </c>
      <c r="H7" s="9">
        <v>1.4</v>
      </c>
      <c r="I7" s="9">
        <f t="shared" si="1"/>
        <v>7.6999999999999993</v>
      </c>
    </row>
    <row r="8" spans="1:9" s="9" customFormat="1" ht="18">
      <c r="A8" s="11">
        <v>6</v>
      </c>
      <c r="B8" s="10" t="s">
        <v>445</v>
      </c>
      <c r="C8" s="11">
        <v>1</v>
      </c>
      <c r="E8" s="10" t="s">
        <v>447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444</v>
      </c>
      <c r="C9" s="11">
        <v>21</v>
      </c>
      <c r="E9" s="10" t="s">
        <v>441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441</v>
      </c>
      <c r="C10" s="11">
        <v>20</v>
      </c>
      <c r="E10" s="10" t="s">
        <v>448</v>
      </c>
      <c r="F10" s="17">
        <v>0.5</v>
      </c>
      <c r="G10" s="9">
        <f t="shared" si="0"/>
        <v>10</v>
      </c>
      <c r="H10" s="9">
        <v>1.7</v>
      </c>
      <c r="I10" s="9">
        <f t="shared" si="1"/>
        <v>17</v>
      </c>
    </row>
    <row r="11" spans="1:9" s="9" customFormat="1" ht="18">
      <c r="A11" s="11">
        <v>9</v>
      </c>
      <c r="B11" s="10" t="s">
        <v>442</v>
      </c>
      <c r="C11" s="11">
        <v>19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449</v>
      </c>
      <c r="C12" s="11">
        <v>18</v>
      </c>
      <c r="E12" s="10" t="s">
        <v>451</v>
      </c>
      <c r="F12" s="17">
        <v>0.5</v>
      </c>
      <c r="G12" s="9">
        <f t="shared" si="0"/>
        <v>9</v>
      </c>
      <c r="H12" s="9">
        <v>1.9</v>
      </c>
      <c r="I12" s="9">
        <f t="shared" si="1"/>
        <v>17.099999999999998</v>
      </c>
    </row>
    <row r="13" spans="1:9" s="9" customFormat="1" ht="18">
      <c r="A13" s="11">
        <v>11</v>
      </c>
      <c r="B13" s="10" t="s">
        <v>450</v>
      </c>
      <c r="C13" s="11">
        <v>24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453</v>
      </c>
      <c r="C14" s="11">
        <v>15</v>
      </c>
      <c r="E14" s="10" t="s">
        <v>453</v>
      </c>
      <c r="F14" s="17">
        <v>1</v>
      </c>
      <c r="G14" s="9">
        <f t="shared" si="0"/>
        <v>15</v>
      </c>
      <c r="H14" s="9">
        <v>2.1</v>
      </c>
      <c r="I14" s="9">
        <f t="shared" si="1"/>
        <v>31.5</v>
      </c>
    </row>
    <row r="15" spans="1:9" s="9" customFormat="1" ht="18">
      <c r="A15" s="11">
        <v>13</v>
      </c>
      <c r="B15" s="10" t="s">
        <v>457</v>
      </c>
      <c r="C15" s="11">
        <v>13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448</v>
      </c>
      <c r="C16" s="11">
        <v>22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461</v>
      </c>
      <c r="C17" s="11">
        <v>25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454</v>
      </c>
      <c r="C18" s="11">
        <v>9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464</v>
      </c>
      <c r="C19" s="11">
        <v>16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458</v>
      </c>
      <c r="C20" s="11">
        <v>14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455</v>
      </c>
      <c r="C21" s="11">
        <v>17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463</v>
      </c>
      <c r="C22" s="11">
        <v>30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475</v>
      </c>
      <c r="C23" s="11">
        <v>12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451</v>
      </c>
      <c r="C24" s="11">
        <v>28</v>
      </c>
      <c r="E24" s="10" t="s">
        <v>466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467</v>
      </c>
      <c r="C25" s="11">
        <v>8</v>
      </c>
      <c r="E25" s="10" t="s">
        <v>467</v>
      </c>
      <c r="F25" s="17">
        <v>1</v>
      </c>
      <c r="G25" s="9">
        <f t="shared" si="0"/>
        <v>8</v>
      </c>
      <c r="H25" s="9">
        <v>3.2</v>
      </c>
      <c r="I25" s="9">
        <f t="shared" si="1"/>
        <v>25.6</v>
      </c>
    </row>
    <row r="26" spans="1:9" s="9" customFormat="1" ht="18">
      <c r="A26" s="11">
        <v>24</v>
      </c>
      <c r="B26" s="10" t="s">
        <v>482</v>
      </c>
      <c r="C26" s="11">
        <v>29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456</v>
      </c>
      <c r="C27" s="11">
        <v>4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471</v>
      </c>
      <c r="C28" s="11">
        <v>27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466</v>
      </c>
      <c r="C29" s="11">
        <v>5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478</v>
      </c>
      <c r="C30" s="11">
        <v>6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486</v>
      </c>
      <c r="C31" s="11">
        <v>7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477</v>
      </c>
      <c r="C32" s="11">
        <v>2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470</v>
      </c>
      <c r="C33" s="11">
        <v>3</v>
      </c>
      <c r="E33" s="10" t="s">
        <v>478</v>
      </c>
      <c r="F33" s="17">
        <v>0.5</v>
      </c>
      <c r="G33" s="9">
        <f t="shared" si="0"/>
        <v>1.5</v>
      </c>
      <c r="H33" s="9">
        <v>4</v>
      </c>
      <c r="I33" s="9">
        <f t="shared" si="1"/>
        <v>6</v>
      </c>
    </row>
    <row r="34" spans="1:9" s="9" customFormat="1" ht="18">
      <c r="A34" s="11">
        <v>32</v>
      </c>
      <c r="B34" s="10" t="s">
        <v>474</v>
      </c>
      <c r="C34" s="11">
        <v>10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98</v>
      </c>
      <c r="I36" s="12">
        <f>SUM(I3:I35)</f>
        <v>156.19999999999999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6</v>
      </c>
      <c r="C3" s="3">
        <v>32</v>
      </c>
      <c r="E3" s="4" t="s">
        <v>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8</v>
      </c>
      <c r="C4" s="3">
        <v>30</v>
      </c>
      <c r="E4" s="4" t="s">
        <v>8</v>
      </c>
      <c r="F4" s="1">
        <v>1</v>
      </c>
      <c r="G4" s="2">
        <f t="shared" si="0"/>
        <v>30</v>
      </c>
      <c r="H4" s="2">
        <v>1.1000000000000001</v>
      </c>
      <c r="I4" s="2">
        <f t="shared" ref="I4:I34" si="1">G4*H4</f>
        <v>33</v>
      </c>
    </row>
    <row r="5" spans="1:9" s="2" customFormat="1" ht="18">
      <c r="A5" s="3">
        <v>3</v>
      </c>
      <c r="B5" s="4" t="s">
        <v>7</v>
      </c>
      <c r="C5" s="3">
        <v>31</v>
      </c>
      <c r="E5" s="4" t="s">
        <v>7</v>
      </c>
      <c r="F5" s="1">
        <v>1</v>
      </c>
      <c r="G5" s="2">
        <f t="shared" si="0"/>
        <v>31</v>
      </c>
      <c r="H5" s="2">
        <v>1.2</v>
      </c>
      <c r="I5" s="2">
        <f t="shared" si="1"/>
        <v>37.199999999999996</v>
      </c>
    </row>
    <row r="6" spans="1:9" s="2" customFormat="1" ht="18">
      <c r="A6" s="3">
        <v>4</v>
      </c>
      <c r="B6" s="4" t="s">
        <v>64</v>
      </c>
      <c r="C6" s="3">
        <v>29</v>
      </c>
      <c r="E6" s="4" t="s">
        <v>10</v>
      </c>
      <c r="F6" s="1">
        <v>1</v>
      </c>
      <c r="G6" s="2">
        <f t="shared" si="0"/>
        <v>29</v>
      </c>
      <c r="H6" s="2">
        <v>1.3</v>
      </c>
      <c r="I6" s="2">
        <f t="shared" si="1"/>
        <v>37.700000000000003</v>
      </c>
    </row>
    <row r="7" spans="1:9" s="2" customFormat="1" ht="18">
      <c r="A7" s="3">
        <v>5</v>
      </c>
      <c r="B7" s="4" t="s">
        <v>15</v>
      </c>
      <c r="C7" s="3">
        <v>24</v>
      </c>
      <c r="E7" s="4" t="s">
        <v>9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 ht="18">
      <c r="A8" s="3">
        <v>6</v>
      </c>
      <c r="B8" s="4" t="s">
        <v>12</v>
      </c>
      <c r="C8" s="3">
        <v>23</v>
      </c>
      <c r="E8" s="4" t="s">
        <v>12</v>
      </c>
      <c r="F8" s="1">
        <v>1</v>
      </c>
      <c r="G8" s="2">
        <f t="shared" si="0"/>
        <v>23</v>
      </c>
      <c r="H8" s="2">
        <v>1.5</v>
      </c>
      <c r="I8" s="2">
        <f t="shared" si="1"/>
        <v>34.5</v>
      </c>
    </row>
    <row r="9" spans="1:9" s="2" customFormat="1" ht="18">
      <c r="A9" s="3">
        <v>7</v>
      </c>
      <c r="B9" s="4" t="s">
        <v>9</v>
      </c>
      <c r="C9" s="3">
        <v>22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17</v>
      </c>
      <c r="C10" s="3">
        <v>27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4" t="s">
        <v>18</v>
      </c>
      <c r="C11" s="3">
        <v>26</v>
      </c>
      <c r="E11" s="4" t="s">
        <v>18</v>
      </c>
      <c r="F11" s="1">
        <v>1</v>
      </c>
      <c r="G11" s="2">
        <f t="shared" si="0"/>
        <v>26</v>
      </c>
      <c r="H11" s="2">
        <v>1.8</v>
      </c>
      <c r="I11" s="2">
        <f t="shared" si="1"/>
        <v>46.800000000000004</v>
      </c>
    </row>
    <row r="12" spans="1:9" s="2" customFormat="1" ht="18">
      <c r="A12" s="3">
        <v>10</v>
      </c>
      <c r="B12" s="4" t="s">
        <v>31</v>
      </c>
      <c r="C12" s="3">
        <v>25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11</v>
      </c>
      <c r="C13" s="3">
        <v>21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2" t="s">
        <v>14</v>
      </c>
      <c r="C14" s="3">
        <v>20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59</v>
      </c>
      <c r="C15" s="3">
        <v>28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30</v>
      </c>
      <c r="C16" s="3">
        <v>18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24</v>
      </c>
      <c r="C17" s="3">
        <v>17</v>
      </c>
      <c r="E17" s="4" t="s">
        <v>24</v>
      </c>
      <c r="F17" s="1">
        <v>1</v>
      </c>
      <c r="G17" s="2">
        <f t="shared" si="0"/>
        <v>17</v>
      </c>
      <c r="H17" s="2">
        <v>2.4</v>
      </c>
      <c r="I17" s="2">
        <f t="shared" si="1"/>
        <v>40.799999999999997</v>
      </c>
    </row>
    <row r="18" spans="1:9" s="2" customFormat="1" ht="18">
      <c r="A18" s="3">
        <v>16</v>
      </c>
      <c r="B18" s="4" t="s">
        <v>26</v>
      </c>
      <c r="C18" s="3">
        <v>16</v>
      </c>
      <c r="E18" s="4" t="s">
        <v>26</v>
      </c>
      <c r="F18" s="1">
        <v>1</v>
      </c>
      <c r="G18" s="2">
        <f t="shared" si="0"/>
        <v>16</v>
      </c>
      <c r="H18" s="2">
        <v>2.5</v>
      </c>
      <c r="I18" s="2">
        <f t="shared" si="1"/>
        <v>40</v>
      </c>
    </row>
    <row r="19" spans="1:9" s="2" customFormat="1" ht="18">
      <c r="A19" s="3">
        <v>17</v>
      </c>
      <c r="B19" s="4" t="s">
        <v>25</v>
      </c>
      <c r="C19" s="3">
        <v>15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29</v>
      </c>
      <c r="C20" s="3">
        <v>14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41</v>
      </c>
      <c r="C21" s="3">
        <v>19</v>
      </c>
      <c r="E21" s="4" t="s">
        <v>31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2" t="s">
        <v>20</v>
      </c>
      <c r="C22" s="3">
        <v>13</v>
      </c>
      <c r="E22" s="4" t="s">
        <v>32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36</v>
      </c>
      <c r="C23" s="3">
        <v>12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28</v>
      </c>
      <c r="C24" s="3">
        <v>11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33</v>
      </c>
      <c r="C25" s="3">
        <v>10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4" t="s">
        <v>34</v>
      </c>
      <c r="C26" s="3">
        <v>9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62</v>
      </c>
      <c r="C27" s="3">
        <v>8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35</v>
      </c>
      <c r="C28" s="3">
        <v>7</v>
      </c>
      <c r="E28" s="4" t="s">
        <v>39</v>
      </c>
      <c r="F28" s="1">
        <v>0.5</v>
      </c>
      <c r="G28" s="2">
        <f t="shared" si="0"/>
        <v>3.5</v>
      </c>
      <c r="H28" s="2">
        <v>3.5</v>
      </c>
      <c r="I28" s="2">
        <f t="shared" si="1"/>
        <v>12.25</v>
      </c>
    </row>
    <row r="29" spans="1:9" s="2" customFormat="1" ht="18">
      <c r="A29" s="3">
        <v>27</v>
      </c>
      <c r="B29" s="4" t="s">
        <v>32</v>
      </c>
      <c r="C29" s="3">
        <v>6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2" t="s">
        <v>16</v>
      </c>
      <c r="C30" s="3">
        <v>5</v>
      </c>
      <c r="E30" s="4" t="s">
        <v>41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65</v>
      </c>
      <c r="C31" s="3">
        <v>4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4" t="s">
        <v>43</v>
      </c>
      <c r="C32" s="3">
        <v>3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44</v>
      </c>
      <c r="C33" s="3">
        <v>2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66</v>
      </c>
      <c r="C34" s="3">
        <v>1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2" t="s">
        <v>46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207.5</v>
      </c>
      <c r="I36" s="2">
        <f>SUM(I3:I35)</f>
        <v>314.25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439</v>
      </c>
      <c r="C3" s="11">
        <v>32</v>
      </c>
      <c r="E3" s="10" t="s">
        <v>439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440</v>
      </c>
      <c r="C4" s="11">
        <v>31</v>
      </c>
      <c r="E4" s="10" t="s">
        <v>440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446</v>
      </c>
      <c r="C5" s="11">
        <v>30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443</v>
      </c>
      <c r="C6" s="11">
        <v>29</v>
      </c>
      <c r="E6" s="10" t="s">
        <v>444</v>
      </c>
      <c r="F6" s="17">
        <v>0.5</v>
      </c>
      <c r="G6" s="9">
        <f t="shared" si="0"/>
        <v>14.5</v>
      </c>
      <c r="H6" s="9">
        <v>1.3</v>
      </c>
      <c r="I6" s="9">
        <f t="shared" si="1"/>
        <v>18.850000000000001</v>
      </c>
    </row>
    <row r="7" spans="1:9" s="9" customFormat="1" ht="18">
      <c r="A7" s="11">
        <v>5</v>
      </c>
      <c r="B7" s="10" t="s">
        <v>442</v>
      </c>
      <c r="C7" s="11">
        <v>28</v>
      </c>
      <c r="E7" s="10" t="s">
        <v>443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447</v>
      </c>
      <c r="C8" s="11">
        <v>27</v>
      </c>
      <c r="E8" s="10" t="s">
        <v>447</v>
      </c>
      <c r="F8" s="17">
        <v>1</v>
      </c>
      <c r="G8" s="9">
        <f t="shared" si="0"/>
        <v>27</v>
      </c>
      <c r="H8" s="9">
        <v>1.5</v>
      </c>
      <c r="I8" s="9">
        <f t="shared" si="1"/>
        <v>40.5</v>
      </c>
    </row>
    <row r="9" spans="1:9" s="9" customFormat="1" ht="18">
      <c r="A9" s="11">
        <v>7</v>
      </c>
      <c r="B9" s="10" t="s">
        <v>441</v>
      </c>
      <c r="C9" s="11">
        <v>26</v>
      </c>
      <c r="E9" s="10" t="s">
        <v>441</v>
      </c>
      <c r="F9" s="17">
        <v>1</v>
      </c>
      <c r="G9" s="9">
        <f t="shared" si="0"/>
        <v>26</v>
      </c>
      <c r="H9" s="9">
        <v>1.6</v>
      </c>
      <c r="I9" s="9">
        <f t="shared" si="1"/>
        <v>41.6</v>
      </c>
    </row>
    <row r="10" spans="1:9" s="9" customFormat="1" ht="18">
      <c r="A10" s="11">
        <v>8</v>
      </c>
      <c r="B10" s="10" t="s">
        <v>444</v>
      </c>
      <c r="C10" s="11">
        <v>21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449</v>
      </c>
      <c r="C11" s="11">
        <v>25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448</v>
      </c>
      <c r="C12" s="11">
        <v>24</v>
      </c>
      <c r="E12" s="10" t="s">
        <v>451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450</v>
      </c>
      <c r="C13" s="11">
        <v>20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453</v>
      </c>
      <c r="C14" s="11">
        <v>23</v>
      </c>
      <c r="E14" s="10" t="s">
        <v>453</v>
      </c>
      <c r="F14" s="17">
        <v>1</v>
      </c>
      <c r="G14" s="9">
        <f t="shared" si="0"/>
        <v>23</v>
      </c>
      <c r="H14" s="9">
        <v>2.1</v>
      </c>
      <c r="I14" s="9">
        <f t="shared" si="1"/>
        <v>48.300000000000004</v>
      </c>
    </row>
    <row r="15" spans="1:9" s="9" customFormat="1" ht="18">
      <c r="A15" s="11">
        <v>13</v>
      </c>
      <c r="B15" s="10" t="s">
        <v>451</v>
      </c>
      <c r="C15" s="11">
        <v>22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445</v>
      </c>
      <c r="C16" s="11">
        <v>19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456</v>
      </c>
      <c r="C17" s="11">
        <v>18</v>
      </c>
      <c r="E17" s="10" t="s">
        <v>456</v>
      </c>
      <c r="F17" s="17">
        <v>1</v>
      </c>
      <c r="G17" s="9">
        <f t="shared" si="0"/>
        <v>18</v>
      </c>
      <c r="H17" s="9">
        <v>2.4</v>
      </c>
      <c r="I17" s="9">
        <f t="shared" si="1"/>
        <v>43.199999999999996</v>
      </c>
    </row>
    <row r="18" spans="1:9" s="9" customFormat="1" ht="18">
      <c r="A18" s="11">
        <v>16</v>
      </c>
      <c r="B18" s="10" t="s">
        <v>457</v>
      </c>
      <c r="C18" s="11">
        <v>15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459</v>
      </c>
      <c r="C19" s="11">
        <v>17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458</v>
      </c>
      <c r="C20" s="11">
        <v>16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464</v>
      </c>
      <c r="C21" s="11">
        <v>14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463</v>
      </c>
      <c r="C22" s="11">
        <v>13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462</v>
      </c>
      <c r="C23" s="11">
        <v>12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466</v>
      </c>
      <c r="C24" s="11">
        <v>8</v>
      </c>
      <c r="E24" s="10" t="s">
        <v>466</v>
      </c>
      <c r="F24" s="17">
        <v>1</v>
      </c>
      <c r="G24" s="9">
        <f t="shared" si="0"/>
        <v>8</v>
      </c>
      <c r="H24" s="9">
        <v>3.1</v>
      </c>
      <c r="I24" s="9">
        <f t="shared" si="1"/>
        <v>24.8</v>
      </c>
    </row>
    <row r="25" spans="1:9" s="9" customFormat="1" ht="18">
      <c r="A25" s="11">
        <v>23</v>
      </c>
      <c r="B25" s="10" t="s">
        <v>467</v>
      </c>
      <c r="C25" s="11">
        <v>11</v>
      </c>
      <c r="E25" s="10" t="s">
        <v>467</v>
      </c>
      <c r="F25" s="17">
        <v>1</v>
      </c>
      <c r="G25" s="9">
        <f t="shared" si="0"/>
        <v>11</v>
      </c>
      <c r="H25" s="9">
        <v>3.2</v>
      </c>
      <c r="I25" s="9">
        <f t="shared" si="1"/>
        <v>35.200000000000003</v>
      </c>
    </row>
    <row r="26" spans="1:9" s="9" customFormat="1" ht="18">
      <c r="A26" s="11">
        <v>24</v>
      </c>
      <c r="B26" s="10" t="s">
        <v>474</v>
      </c>
      <c r="C26" s="11">
        <v>10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455</v>
      </c>
      <c r="C27" s="11">
        <v>9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478</v>
      </c>
      <c r="C28" s="11">
        <v>7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487</v>
      </c>
      <c r="C29" s="11">
        <v>5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454</v>
      </c>
      <c r="C30" s="11">
        <v>4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461</v>
      </c>
      <c r="C31" s="11">
        <v>3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488</v>
      </c>
      <c r="C32" s="11">
        <v>6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485</v>
      </c>
      <c r="C33" s="11">
        <v>2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465</v>
      </c>
      <c r="C34" s="11">
        <v>1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190.5</v>
      </c>
      <c r="I36" s="12">
        <f>SUM(I3:I35)</f>
        <v>318.55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439</v>
      </c>
      <c r="C3" s="11">
        <v>32</v>
      </c>
      <c r="E3" s="10" t="s">
        <v>439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440</v>
      </c>
      <c r="C4" s="11">
        <v>31</v>
      </c>
      <c r="E4" s="10" t="s">
        <v>440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446</v>
      </c>
      <c r="C5" s="11">
        <v>30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442</v>
      </c>
      <c r="C6" s="11">
        <v>29</v>
      </c>
      <c r="E6" s="10" t="s">
        <v>444</v>
      </c>
      <c r="F6" s="17">
        <v>0.5</v>
      </c>
      <c r="G6" s="9">
        <f t="shared" si="0"/>
        <v>14.5</v>
      </c>
      <c r="H6" s="9">
        <v>1.3</v>
      </c>
      <c r="I6" s="9">
        <f t="shared" si="1"/>
        <v>18.850000000000001</v>
      </c>
    </row>
    <row r="7" spans="1:9" s="9" customFormat="1" ht="18">
      <c r="A7" s="11">
        <v>5</v>
      </c>
      <c r="B7" s="10" t="s">
        <v>445</v>
      </c>
      <c r="C7" s="11">
        <v>28</v>
      </c>
      <c r="E7" s="10" t="s">
        <v>443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441</v>
      </c>
      <c r="C8" s="11">
        <v>27</v>
      </c>
      <c r="E8" s="10" t="s">
        <v>447</v>
      </c>
      <c r="F8" s="17">
        <v>0.5</v>
      </c>
      <c r="G8" s="9">
        <f t="shared" si="0"/>
        <v>13.5</v>
      </c>
      <c r="H8" s="9">
        <v>1.5</v>
      </c>
      <c r="I8" s="9">
        <f t="shared" si="1"/>
        <v>20.25</v>
      </c>
    </row>
    <row r="9" spans="1:9" s="9" customFormat="1" ht="18">
      <c r="A9" s="11">
        <v>7</v>
      </c>
      <c r="B9" s="10" t="s">
        <v>447</v>
      </c>
      <c r="C9" s="11">
        <v>26</v>
      </c>
      <c r="E9" s="10" t="s">
        <v>441</v>
      </c>
      <c r="F9" s="17">
        <v>0.5</v>
      </c>
      <c r="G9" s="9">
        <f t="shared" si="0"/>
        <v>13</v>
      </c>
      <c r="H9" s="9">
        <v>1.6</v>
      </c>
      <c r="I9" s="9">
        <f t="shared" si="1"/>
        <v>20.8</v>
      </c>
    </row>
    <row r="10" spans="1:9" s="9" customFormat="1" ht="18">
      <c r="A10" s="11">
        <v>8</v>
      </c>
      <c r="B10" s="10" t="s">
        <v>444</v>
      </c>
      <c r="C10" s="11">
        <v>25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449</v>
      </c>
      <c r="C11" s="11">
        <v>24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450</v>
      </c>
      <c r="C12" s="11">
        <v>23</v>
      </c>
      <c r="E12" s="10" t="s">
        <v>451</v>
      </c>
      <c r="F12" s="17">
        <v>0.5</v>
      </c>
      <c r="G12" s="9">
        <f t="shared" si="0"/>
        <v>11.5</v>
      </c>
      <c r="H12" s="9">
        <v>1.9</v>
      </c>
      <c r="I12" s="9">
        <f t="shared" si="1"/>
        <v>21.849999999999998</v>
      </c>
    </row>
    <row r="13" spans="1:9" s="9" customFormat="1" ht="18">
      <c r="A13" s="11">
        <v>11</v>
      </c>
      <c r="B13" s="10" t="s">
        <v>457</v>
      </c>
      <c r="C13" s="11">
        <v>22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453</v>
      </c>
      <c r="C14" s="11">
        <v>21</v>
      </c>
      <c r="E14" s="10" t="s">
        <v>453</v>
      </c>
      <c r="F14" s="17">
        <v>1</v>
      </c>
      <c r="G14" s="9">
        <f t="shared" si="0"/>
        <v>21</v>
      </c>
      <c r="H14" s="9">
        <v>2.1</v>
      </c>
      <c r="I14" s="9">
        <f t="shared" si="1"/>
        <v>44.1</v>
      </c>
    </row>
    <row r="15" spans="1:9" s="9" customFormat="1" ht="18">
      <c r="A15" s="11">
        <v>13</v>
      </c>
      <c r="B15" s="10" t="s">
        <v>451</v>
      </c>
      <c r="C15" s="11">
        <v>20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471</v>
      </c>
      <c r="C16" s="11">
        <v>19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448</v>
      </c>
      <c r="C17" s="11">
        <v>18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482</v>
      </c>
      <c r="C18" s="11">
        <v>17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459</v>
      </c>
      <c r="C19" s="11">
        <v>16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458</v>
      </c>
      <c r="C20" s="11">
        <v>15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477</v>
      </c>
      <c r="C21" s="11">
        <v>14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463</v>
      </c>
      <c r="C22" s="11">
        <v>13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464</v>
      </c>
      <c r="C23" s="11">
        <v>12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456</v>
      </c>
      <c r="C24" s="11">
        <v>11</v>
      </c>
      <c r="E24" s="10" t="s">
        <v>466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466</v>
      </c>
      <c r="C25" s="11">
        <v>10</v>
      </c>
      <c r="E25" s="10" t="s">
        <v>467</v>
      </c>
      <c r="F25" s="17">
        <v>0.5</v>
      </c>
      <c r="G25" s="9">
        <f t="shared" si="0"/>
        <v>5</v>
      </c>
      <c r="H25" s="9">
        <v>3.2</v>
      </c>
      <c r="I25" s="9">
        <f t="shared" si="1"/>
        <v>16</v>
      </c>
    </row>
    <row r="26" spans="1:9" s="9" customFormat="1" ht="18">
      <c r="A26" s="11">
        <v>24</v>
      </c>
      <c r="B26" s="10" t="s">
        <v>465</v>
      </c>
      <c r="C26" s="11">
        <v>9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454</v>
      </c>
      <c r="C27" s="11">
        <v>8</v>
      </c>
      <c r="E27" s="10" t="s">
        <v>469</v>
      </c>
      <c r="F27" s="17">
        <v>0.5</v>
      </c>
      <c r="G27" s="9">
        <f t="shared" si="0"/>
        <v>4</v>
      </c>
      <c r="H27" s="9">
        <v>3.4</v>
      </c>
      <c r="I27" s="9">
        <f t="shared" si="1"/>
        <v>13.6</v>
      </c>
    </row>
    <row r="28" spans="1:9" s="9" customFormat="1" ht="18">
      <c r="A28" s="11">
        <v>26</v>
      </c>
      <c r="B28" s="10" t="s">
        <v>475</v>
      </c>
      <c r="C28" s="11">
        <v>7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483</v>
      </c>
      <c r="C29" s="11">
        <v>6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476</v>
      </c>
      <c r="C30" s="11">
        <v>5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461</v>
      </c>
      <c r="C31" s="11">
        <v>4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478</v>
      </c>
      <c r="C32" s="11">
        <v>3</v>
      </c>
      <c r="E32" s="10" t="s">
        <v>470</v>
      </c>
      <c r="F32" s="17">
        <v>0.5</v>
      </c>
      <c r="G32" s="9">
        <f t="shared" si="0"/>
        <v>1.5</v>
      </c>
      <c r="H32" s="9">
        <v>3.9</v>
      </c>
      <c r="I32" s="9">
        <f t="shared" si="1"/>
        <v>5.85</v>
      </c>
    </row>
    <row r="33" spans="1:9" s="9" customFormat="1" ht="18">
      <c r="A33" s="11">
        <v>31</v>
      </c>
      <c r="B33" s="10" t="s">
        <v>485</v>
      </c>
      <c r="C33" s="11">
        <v>2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485</v>
      </c>
      <c r="C34" s="11">
        <v>1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147</v>
      </c>
      <c r="I36" s="12">
        <f>SUM(I3:I35)</f>
        <v>227.39999999999998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439</v>
      </c>
      <c r="C3" s="11">
        <v>32</v>
      </c>
      <c r="E3" s="10" t="s">
        <v>439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440</v>
      </c>
      <c r="C4" s="11">
        <v>31</v>
      </c>
      <c r="E4" s="10" t="s">
        <v>440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441</v>
      </c>
      <c r="C5" s="11">
        <v>8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444</v>
      </c>
      <c r="C6" s="11">
        <v>16</v>
      </c>
      <c r="E6" s="10" t="s">
        <v>444</v>
      </c>
      <c r="F6" s="17">
        <v>1</v>
      </c>
      <c r="G6" s="9">
        <f t="shared" si="0"/>
        <v>16</v>
      </c>
      <c r="H6" s="9">
        <v>1.3</v>
      </c>
      <c r="I6" s="9">
        <f t="shared" si="1"/>
        <v>20.8</v>
      </c>
    </row>
    <row r="7" spans="1:9" s="9" customFormat="1" ht="18">
      <c r="A7" s="11">
        <v>5</v>
      </c>
      <c r="B7" s="10" t="s">
        <v>443</v>
      </c>
      <c r="C7" s="11">
        <v>30</v>
      </c>
      <c r="E7" s="10" t="s">
        <v>443</v>
      </c>
      <c r="F7" s="17">
        <v>1</v>
      </c>
      <c r="G7" s="9">
        <f t="shared" si="0"/>
        <v>30</v>
      </c>
      <c r="H7" s="9">
        <v>1.4</v>
      </c>
      <c r="I7" s="9">
        <f t="shared" si="1"/>
        <v>42</v>
      </c>
    </row>
    <row r="8" spans="1:9" s="9" customFormat="1" ht="18">
      <c r="A8" s="11">
        <v>6</v>
      </c>
      <c r="B8" s="10" t="s">
        <v>442</v>
      </c>
      <c r="C8" s="11">
        <v>12</v>
      </c>
      <c r="E8" s="10" t="s">
        <v>447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445</v>
      </c>
      <c r="C9" s="11">
        <v>23</v>
      </c>
      <c r="E9" s="10" t="s">
        <v>441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446</v>
      </c>
      <c r="C10" s="11">
        <v>25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449</v>
      </c>
      <c r="C11" s="11">
        <v>24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457</v>
      </c>
      <c r="C12" s="11">
        <v>26</v>
      </c>
      <c r="E12" s="10" t="s">
        <v>451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453</v>
      </c>
      <c r="C13" s="11">
        <v>27</v>
      </c>
      <c r="E13" s="10" t="s">
        <v>452</v>
      </c>
      <c r="F13" s="17">
        <v>0.5</v>
      </c>
      <c r="G13" s="9">
        <f t="shared" si="0"/>
        <v>13.5</v>
      </c>
      <c r="H13" s="9">
        <v>2</v>
      </c>
      <c r="I13" s="9">
        <f t="shared" si="1"/>
        <v>27</v>
      </c>
    </row>
    <row r="14" spans="1:9" s="9" customFormat="1" ht="18">
      <c r="A14" s="11">
        <v>12</v>
      </c>
      <c r="B14" s="10" t="s">
        <v>447</v>
      </c>
      <c r="C14" s="11">
        <v>22</v>
      </c>
      <c r="E14" s="10" t="s">
        <v>453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467</v>
      </c>
      <c r="C15" s="11">
        <v>15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450</v>
      </c>
      <c r="C16" s="11">
        <v>19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448</v>
      </c>
      <c r="C17" s="11">
        <v>20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474</v>
      </c>
      <c r="C18" s="11">
        <v>14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459</v>
      </c>
      <c r="C19" s="11">
        <v>17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461</v>
      </c>
      <c r="C20" s="11">
        <v>18</v>
      </c>
      <c r="E20" s="10" t="s">
        <v>461</v>
      </c>
      <c r="F20" s="17">
        <v>1</v>
      </c>
      <c r="G20" s="9">
        <f t="shared" si="0"/>
        <v>18</v>
      </c>
      <c r="H20" s="9">
        <v>2.7</v>
      </c>
      <c r="I20" s="9">
        <f t="shared" si="1"/>
        <v>48.6</v>
      </c>
    </row>
    <row r="21" spans="1:9" s="9" customFormat="1" ht="18">
      <c r="A21" s="11">
        <v>19</v>
      </c>
      <c r="B21" s="10" t="s">
        <v>475</v>
      </c>
      <c r="C21" s="11">
        <v>13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463</v>
      </c>
      <c r="C22" s="11">
        <v>25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471</v>
      </c>
      <c r="C23" s="11">
        <v>11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456</v>
      </c>
      <c r="C24" s="11">
        <v>10</v>
      </c>
      <c r="E24" s="10" t="s">
        <v>466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476</v>
      </c>
      <c r="C25" s="11">
        <v>9</v>
      </c>
      <c r="E25" s="10" t="s">
        <v>467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466</v>
      </c>
      <c r="C26" s="11">
        <v>21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451</v>
      </c>
      <c r="C27" s="11">
        <v>24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483</v>
      </c>
      <c r="C28" s="11">
        <v>7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489</v>
      </c>
      <c r="C29" s="11">
        <v>4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454</v>
      </c>
      <c r="C30" s="11">
        <v>5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490</v>
      </c>
      <c r="C31" s="11">
        <v>6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488</v>
      </c>
      <c r="C32" s="11">
        <v>3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485</v>
      </c>
      <c r="C33" s="11">
        <v>1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458</v>
      </c>
      <c r="C34" s="11">
        <v>2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477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140.5</v>
      </c>
      <c r="I36" s="12">
        <f>SUM(I3:I35)</f>
        <v>204.49999999999997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4" t="s">
        <v>439</v>
      </c>
      <c r="C3" s="3">
        <v>31</v>
      </c>
      <c r="E3" s="10" t="s">
        <v>439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4" t="s">
        <v>440</v>
      </c>
      <c r="C4" s="3">
        <v>32</v>
      </c>
      <c r="E4" s="10" t="s">
        <v>440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>
      <c r="A5" s="11">
        <v>3</v>
      </c>
      <c r="B5" s="10" t="s">
        <v>441</v>
      </c>
      <c r="C5" s="3">
        <v>28</v>
      </c>
      <c r="E5" s="10" t="s">
        <v>442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4" t="s">
        <v>443</v>
      </c>
      <c r="C6" s="3">
        <v>30</v>
      </c>
      <c r="E6" s="10" t="s">
        <v>444</v>
      </c>
      <c r="F6" s="17">
        <v>0.5</v>
      </c>
      <c r="G6" s="9">
        <f t="shared" si="0"/>
        <v>15</v>
      </c>
      <c r="H6" s="9">
        <v>1.3</v>
      </c>
      <c r="I6" s="9">
        <f t="shared" si="1"/>
        <v>19.5</v>
      </c>
    </row>
    <row r="7" spans="1:9" s="9" customFormat="1">
      <c r="A7" s="11">
        <v>5</v>
      </c>
      <c r="B7" s="4" t="s">
        <v>442</v>
      </c>
      <c r="C7" s="3">
        <v>29</v>
      </c>
      <c r="E7" s="10" t="s">
        <v>443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4" t="s">
        <v>481</v>
      </c>
      <c r="C8" s="3">
        <v>19</v>
      </c>
      <c r="E8" s="10" t="s">
        <v>447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4" t="s">
        <v>446</v>
      </c>
      <c r="C9" s="3">
        <v>10</v>
      </c>
      <c r="E9" s="10" t="s">
        <v>441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4" t="s">
        <v>447</v>
      </c>
      <c r="C10" s="3">
        <v>11</v>
      </c>
      <c r="E10" s="10" t="s">
        <v>448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4" t="s">
        <v>449</v>
      </c>
      <c r="C11" s="3">
        <v>27</v>
      </c>
      <c r="E11" s="10" t="s">
        <v>450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4" t="s">
        <v>445</v>
      </c>
      <c r="C12" s="3">
        <v>26</v>
      </c>
      <c r="E12" s="10" t="s">
        <v>451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4" t="s">
        <v>457</v>
      </c>
      <c r="C13" s="3">
        <v>15</v>
      </c>
      <c r="E13" s="10" t="s">
        <v>452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4" t="s">
        <v>453</v>
      </c>
      <c r="C14" s="3">
        <v>24</v>
      </c>
      <c r="E14" s="10" t="s">
        <v>453</v>
      </c>
      <c r="F14" s="17">
        <v>1</v>
      </c>
      <c r="G14" s="9">
        <f t="shared" si="0"/>
        <v>24</v>
      </c>
      <c r="H14" s="9">
        <v>2.1</v>
      </c>
      <c r="I14" s="9">
        <f t="shared" si="1"/>
        <v>50.400000000000006</v>
      </c>
    </row>
    <row r="15" spans="1:9" s="9" customFormat="1">
      <c r="A15" s="11">
        <v>13</v>
      </c>
      <c r="B15" s="4" t="s">
        <v>465</v>
      </c>
      <c r="C15" s="3">
        <v>8</v>
      </c>
      <c r="E15" s="10" t="s">
        <v>446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4" t="s">
        <v>454</v>
      </c>
      <c r="C16" s="3">
        <v>23</v>
      </c>
      <c r="E16" s="10" t="s">
        <v>455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4" t="s">
        <v>448</v>
      </c>
      <c r="C17" s="3">
        <v>22</v>
      </c>
      <c r="E17" s="10" t="s">
        <v>456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4" t="s">
        <v>482</v>
      </c>
      <c r="C18" s="3">
        <v>12</v>
      </c>
      <c r="E18" s="10" t="s">
        <v>458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4" t="s">
        <v>459</v>
      </c>
      <c r="C19" s="3">
        <v>21</v>
      </c>
      <c r="E19" s="10" t="s">
        <v>460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4" t="s">
        <v>458</v>
      </c>
      <c r="C20" s="3">
        <v>20</v>
      </c>
      <c r="E20" s="10" t="s">
        <v>461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4" t="s">
        <v>471</v>
      </c>
      <c r="C21" s="3">
        <v>7</v>
      </c>
      <c r="E21" s="10" t="s">
        <v>457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4" t="s">
        <v>463</v>
      </c>
      <c r="C22" s="3">
        <v>6</v>
      </c>
      <c r="E22" s="10" t="s">
        <v>459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4" t="s">
        <v>464</v>
      </c>
      <c r="C23" s="3">
        <v>13</v>
      </c>
      <c r="E23" s="10" t="s">
        <v>465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4" t="s">
        <v>466</v>
      </c>
      <c r="C24" s="3">
        <v>14</v>
      </c>
      <c r="E24" s="10" t="s">
        <v>466</v>
      </c>
      <c r="F24" s="17">
        <v>1</v>
      </c>
      <c r="G24" s="9">
        <f t="shared" si="0"/>
        <v>14</v>
      </c>
      <c r="H24" s="9">
        <v>3.1</v>
      </c>
      <c r="I24" s="9">
        <f t="shared" si="1"/>
        <v>43.4</v>
      </c>
    </row>
    <row r="25" spans="1:9" s="9" customFormat="1">
      <c r="A25" s="11">
        <v>23</v>
      </c>
      <c r="B25" s="4" t="s">
        <v>467</v>
      </c>
      <c r="C25" s="3">
        <v>5</v>
      </c>
      <c r="E25" s="10" t="s">
        <v>467</v>
      </c>
      <c r="F25" s="17">
        <v>1</v>
      </c>
      <c r="G25" s="9">
        <f t="shared" si="0"/>
        <v>5</v>
      </c>
      <c r="H25" s="9">
        <v>3.2</v>
      </c>
      <c r="I25" s="9">
        <f t="shared" si="1"/>
        <v>16</v>
      </c>
    </row>
    <row r="26" spans="1:9" s="9" customFormat="1">
      <c r="A26" s="11">
        <v>24</v>
      </c>
      <c r="B26" s="4" t="s">
        <v>456</v>
      </c>
      <c r="C26" s="3">
        <v>4</v>
      </c>
      <c r="E26" s="10" t="s">
        <v>454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4" t="s">
        <v>455</v>
      </c>
      <c r="C27" s="3">
        <v>25</v>
      </c>
      <c r="E27" s="10" t="s">
        <v>469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4" t="s">
        <v>461</v>
      </c>
      <c r="C28" s="3">
        <v>16</v>
      </c>
      <c r="E28" s="10" t="s">
        <v>463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4" t="s">
        <v>483</v>
      </c>
      <c r="C29" s="3">
        <v>18</v>
      </c>
      <c r="E29" s="10" t="s">
        <v>468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4" t="s">
        <v>451</v>
      </c>
      <c r="C30" s="3">
        <v>17</v>
      </c>
      <c r="E30" s="10" t="s">
        <v>473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4" t="s">
        <v>485</v>
      </c>
      <c r="C31" s="3">
        <v>9</v>
      </c>
      <c r="E31" s="10" t="s">
        <v>475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4" t="s">
        <v>489</v>
      </c>
      <c r="C32" s="3">
        <v>1</v>
      </c>
      <c r="E32" s="10" t="s">
        <v>470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4" t="s">
        <v>475</v>
      </c>
      <c r="C33" s="3">
        <v>2</v>
      </c>
      <c r="E33" s="10" t="s">
        <v>478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4" t="s">
        <v>487</v>
      </c>
      <c r="C34" s="3">
        <v>3</v>
      </c>
      <c r="E34" s="10" t="s">
        <v>480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477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121</v>
      </c>
      <c r="I36" s="12">
        <f>SUM(I3:I35)</f>
        <v>195.50000000000003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491</v>
      </c>
      <c r="C3" s="11">
        <v>32</v>
      </c>
      <c r="E3" s="10" t="s">
        <v>491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492</v>
      </c>
      <c r="C4" s="11">
        <v>29</v>
      </c>
      <c r="E4" s="10" t="s">
        <v>493</v>
      </c>
      <c r="F4" s="17">
        <v>0.5</v>
      </c>
      <c r="G4" s="9">
        <f t="shared" si="0"/>
        <v>14.5</v>
      </c>
      <c r="H4" s="9">
        <v>1.1000000000000001</v>
      </c>
      <c r="I4" s="9">
        <f t="shared" ref="I4:I34" si="1">G4*H4</f>
        <v>15.950000000000001</v>
      </c>
    </row>
    <row r="5" spans="1:9" s="9" customFormat="1" ht="18">
      <c r="A5" s="11">
        <v>3</v>
      </c>
      <c r="B5" s="10" t="s">
        <v>494</v>
      </c>
      <c r="C5" s="11">
        <v>26</v>
      </c>
      <c r="E5" s="10" t="s">
        <v>495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496</v>
      </c>
      <c r="C6" s="11">
        <v>31</v>
      </c>
      <c r="E6" s="10" t="s">
        <v>496</v>
      </c>
      <c r="F6" s="17">
        <v>1</v>
      </c>
      <c r="G6" s="9">
        <f t="shared" si="0"/>
        <v>31</v>
      </c>
      <c r="H6" s="9">
        <v>1.3</v>
      </c>
      <c r="I6" s="9">
        <f t="shared" si="1"/>
        <v>40.300000000000004</v>
      </c>
    </row>
    <row r="7" spans="1:9" s="9" customFormat="1" ht="18">
      <c r="A7" s="11">
        <v>5</v>
      </c>
      <c r="B7" s="10" t="s">
        <v>497</v>
      </c>
      <c r="C7" s="11">
        <v>25</v>
      </c>
      <c r="E7" s="10" t="s">
        <v>498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499</v>
      </c>
      <c r="C8" s="11">
        <v>30</v>
      </c>
      <c r="E8" s="10" t="s">
        <v>494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500</v>
      </c>
      <c r="C9" s="11">
        <v>28</v>
      </c>
      <c r="E9" s="10" t="s">
        <v>501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502</v>
      </c>
      <c r="C10" s="11">
        <v>24</v>
      </c>
      <c r="E10" s="10" t="s">
        <v>503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9" t="s">
        <v>504</v>
      </c>
      <c r="C11" s="11">
        <v>23</v>
      </c>
      <c r="E11" s="10" t="s">
        <v>505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501</v>
      </c>
      <c r="C12" s="11">
        <v>27</v>
      </c>
      <c r="E12" s="10" t="s">
        <v>506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507</v>
      </c>
      <c r="C13" s="11">
        <v>16</v>
      </c>
      <c r="E13" s="10" t="s">
        <v>499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493</v>
      </c>
      <c r="C14" s="11">
        <v>22</v>
      </c>
      <c r="E14" s="10" t="s">
        <v>508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509</v>
      </c>
      <c r="C15" s="11">
        <v>17</v>
      </c>
      <c r="E15" s="10" t="s">
        <v>509</v>
      </c>
      <c r="F15" s="17">
        <v>1</v>
      </c>
      <c r="G15" s="9">
        <f t="shared" si="0"/>
        <v>17</v>
      </c>
      <c r="H15" s="9">
        <v>2.2000000000000002</v>
      </c>
      <c r="I15" s="9">
        <f t="shared" si="1"/>
        <v>37.400000000000006</v>
      </c>
    </row>
    <row r="16" spans="1:9" s="9" customFormat="1" ht="18">
      <c r="A16" s="11">
        <v>14</v>
      </c>
      <c r="B16" s="10" t="s">
        <v>510</v>
      </c>
      <c r="C16" s="11">
        <v>19</v>
      </c>
      <c r="E16" s="10" t="s">
        <v>507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511</v>
      </c>
      <c r="C17" s="11">
        <v>21</v>
      </c>
      <c r="E17" s="10" t="s">
        <v>500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498</v>
      </c>
      <c r="C18" s="11">
        <v>18</v>
      </c>
      <c r="E18" s="10" t="s">
        <v>510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512</v>
      </c>
      <c r="C19" s="11">
        <v>12</v>
      </c>
      <c r="E19" s="10" t="s">
        <v>497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513</v>
      </c>
      <c r="C20" s="11">
        <v>10</v>
      </c>
      <c r="E20" s="10" t="s">
        <v>514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515</v>
      </c>
      <c r="C21" s="11">
        <v>15</v>
      </c>
      <c r="E21" s="10" t="s">
        <v>516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517</v>
      </c>
      <c r="C22" s="11">
        <v>9</v>
      </c>
      <c r="E22" s="10" t="s">
        <v>517</v>
      </c>
      <c r="F22" s="17">
        <v>1</v>
      </c>
      <c r="G22" s="9">
        <f t="shared" si="0"/>
        <v>9</v>
      </c>
      <c r="H22" s="9">
        <v>2.9</v>
      </c>
      <c r="I22" s="9">
        <f t="shared" si="1"/>
        <v>26.099999999999998</v>
      </c>
    </row>
    <row r="23" spans="1:9" s="9" customFormat="1" ht="18">
      <c r="A23" s="11">
        <v>21</v>
      </c>
      <c r="B23" s="10" t="s">
        <v>518</v>
      </c>
      <c r="C23" s="11">
        <v>6</v>
      </c>
      <c r="E23" s="10" t="s">
        <v>519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507</v>
      </c>
      <c r="C24" s="11">
        <v>7</v>
      </c>
      <c r="E24" s="10" t="s">
        <v>520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521</v>
      </c>
      <c r="C25" s="11">
        <v>14</v>
      </c>
      <c r="E25" s="10" t="s">
        <v>522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523</v>
      </c>
      <c r="C26" s="11">
        <v>5</v>
      </c>
      <c r="E26" s="10" t="s">
        <v>524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525</v>
      </c>
      <c r="C27" s="11">
        <v>13</v>
      </c>
      <c r="E27" s="10" t="s">
        <v>526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527</v>
      </c>
      <c r="C28" s="11">
        <v>8</v>
      </c>
      <c r="E28" s="10" t="s">
        <v>528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529</v>
      </c>
      <c r="C29" s="11">
        <v>11</v>
      </c>
      <c r="E29" s="10" t="s">
        <v>530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520</v>
      </c>
      <c r="C30" s="11">
        <v>4</v>
      </c>
      <c r="E30" s="10" t="s">
        <v>518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528</v>
      </c>
      <c r="C31" s="11">
        <v>2</v>
      </c>
      <c r="E31" s="10" t="s">
        <v>521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526</v>
      </c>
      <c r="C32" s="11">
        <v>1</v>
      </c>
      <c r="E32" s="10" t="s">
        <v>531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532</v>
      </c>
      <c r="C33" s="11">
        <v>3</v>
      </c>
      <c r="E33" s="10" t="s">
        <v>533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508</v>
      </c>
      <c r="C34" s="11">
        <v>20</v>
      </c>
      <c r="E34" s="10" t="s">
        <v>511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F35" s="17"/>
    </row>
    <row r="36" spans="1:9" s="9" customFormat="1" ht="18">
      <c r="A36" s="17"/>
      <c r="C36" s="17"/>
      <c r="F36" s="17" t="s">
        <v>47</v>
      </c>
      <c r="G36" s="9">
        <f>SUM(G3:G34)</f>
        <v>103.5</v>
      </c>
      <c r="I36" s="12">
        <f>SUM(I3:I35)</f>
        <v>151.75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491</v>
      </c>
      <c r="C3" s="11">
        <v>32</v>
      </c>
      <c r="E3" s="10" t="s">
        <v>491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494</v>
      </c>
      <c r="C4" s="11">
        <v>27</v>
      </c>
      <c r="E4" s="10" t="s">
        <v>493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499</v>
      </c>
      <c r="C5" s="11">
        <v>25</v>
      </c>
      <c r="E5" s="10" t="s">
        <v>495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496</v>
      </c>
      <c r="C6" s="11">
        <v>31</v>
      </c>
      <c r="E6" s="10" t="s">
        <v>496</v>
      </c>
      <c r="F6" s="17">
        <v>1</v>
      </c>
      <c r="G6" s="9">
        <f t="shared" si="0"/>
        <v>31</v>
      </c>
      <c r="H6" s="9">
        <v>1.3</v>
      </c>
      <c r="I6" s="9">
        <f t="shared" si="1"/>
        <v>40.300000000000004</v>
      </c>
    </row>
    <row r="7" spans="1:9" s="9" customFormat="1" ht="18">
      <c r="A7" s="11">
        <v>5</v>
      </c>
      <c r="B7" s="10" t="s">
        <v>493</v>
      </c>
      <c r="C7" s="11">
        <v>16</v>
      </c>
      <c r="E7" s="10" t="s">
        <v>498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516</v>
      </c>
      <c r="C8" s="11">
        <v>24</v>
      </c>
      <c r="E8" s="10" t="s">
        <v>494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500</v>
      </c>
      <c r="C9" s="11">
        <v>2</v>
      </c>
      <c r="E9" s="10" t="s">
        <v>501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512</v>
      </c>
      <c r="C10" s="11">
        <v>30</v>
      </c>
      <c r="E10" s="10" t="s">
        <v>503</v>
      </c>
      <c r="F10" s="17">
        <v>1</v>
      </c>
      <c r="G10" s="9">
        <f t="shared" si="0"/>
        <v>30</v>
      </c>
      <c r="H10" s="9">
        <v>1.7</v>
      </c>
      <c r="I10" s="9">
        <f t="shared" si="1"/>
        <v>51</v>
      </c>
    </row>
    <row r="11" spans="1:9" s="9" customFormat="1" ht="18">
      <c r="A11" s="11">
        <v>9</v>
      </c>
      <c r="B11" s="10" t="s">
        <v>504</v>
      </c>
      <c r="C11" s="11">
        <v>3</v>
      </c>
      <c r="E11" s="10" t="s">
        <v>505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509</v>
      </c>
      <c r="C12" s="11">
        <v>29</v>
      </c>
      <c r="E12" s="10" t="s">
        <v>506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495</v>
      </c>
      <c r="C13" s="11">
        <v>4</v>
      </c>
      <c r="E13" s="10" t="s">
        <v>499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510</v>
      </c>
      <c r="C14" s="11">
        <v>10</v>
      </c>
      <c r="E14" s="10" t="s">
        <v>508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529</v>
      </c>
      <c r="C15" s="11">
        <v>22</v>
      </c>
      <c r="E15" s="10" t="s">
        <v>509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507</v>
      </c>
      <c r="C16" s="11">
        <v>6</v>
      </c>
      <c r="E16" s="10" t="s">
        <v>507</v>
      </c>
      <c r="F16" s="17">
        <v>1</v>
      </c>
      <c r="G16" s="9">
        <f t="shared" si="0"/>
        <v>6</v>
      </c>
      <c r="H16" s="9">
        <v>2.2999999999999998</v>
      </c>
      <c r="I16" s="9">
        <f t="shared" si="1"/>
        <v>13.799999999999999</v>
      </c>
    </row>
    <row r="17" spans="1:9" s="9" customFormat="1" ht="18">
      <c r="A17" s="11">
        <v>15</v>
      </c>
      <c r="B17" s="10" t="s">
        <v>520</v>
      </c>
      <c r="C17" s="11">
        <v>28</v>
      </c>
      <c r="E17" s="10" t="s">
        <v>500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501</v>
      </c>
      <c r="C18" s="11">
        <v>7</v>
      </c>
      <c r="E18" s="10" t="s">
        <v>510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497</v>
      </c>
      <c r="C19" s="11">
        <v>20</v>
      </c>
      <c r="E19" s="10" t="s">
        <v>497</v>
      </c>
      <c r="F19" s="17">
        <v>1</v>
      </c>
      <c r="G19" s="9">
        <f t="shared" si="0"/>
        <v>20</v>
      </c>
      <c r="H19" s="9">
        <v>2.6</v>
      </c>
      <c r="I19" s="9">
        <f t="shared" si="1"/>
        <v>52</v>
      </c>
    </row>
    <row r="20" spans="1:9" s="9" customFormat="1" ht="18">
      <c r="A20" s="11">
        <v>18</v>
      </c>
      <c r="B20" s="10" t="s">
        <v>505</v>
      </c>
      <c r="C20" s="11">
        <v>9</v>
      </c>
      <c r="E20" s="10" t="s">
        <v>514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515</v>
      </c>
      <c r="C21" s="11">
        <v>15</v>
      </c>
      <c r="E21" s="10" t="s">
        <v>516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511</v>
      </c>
      <c r="C22" s="11">
        <v>26</v>
      </c>
      <c r="E22" s="10" t="s">
        <v>517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519</v>
      </c>
      <c r="C23" s="11">
        <v>12</v>
      </c>
      <c r="E23" s="10" t="s">
        <v>519</v>
      </c>
      <c r="F23" s="17">
        <v>1</v>
      </c>
      <c r="G23" s="9">
        <f t="shared" si="0"/>
        <v>12</v>
      </c>
      <c r="H23" s="9">
        <v>3</v>
      </c>
      <c r="I23" s="9">
        <f t="shared" si="1"/>
        <v>36</v>
      </c>
    </row>
    <row r="24" spans="1:9" s="9" customFormat="1" ht="18">
      <c r="A24" s="11">
        <v>22</v>
      </c>
      <c r="B24" s="10" t="s">
        <v>527</v>
      </c>
      <c r="C24" s="11">
        <v>13</v>
      </c>
      <c r="E24" s="10" t="s">
        <v>520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525</v>
      </c>
      <c r="C25" s="11">
        <v>14</v>
      </c>
      <c r="E25" s="10" t="s">
        <v>522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524</v>
      </c>
      <c r="C26" s="11">
        <v>11</v>
      </c>
      <c r="E26" s="10" t="s">
        <v>524</v>
      </c>
      <c r="F26" s="17">
        <v>1</v>
      </c>
      <c r="G26" s="9">
        <f t="shared" si="0"/>
        <v>11</v>
      </c>
      <c r="H26" s="9">
        <v>3.3</v>
      </c>
      <c r="I26" s="9">
        <f t="shared" si="1"/>
        <v>36.299999999999997</v>
      </c>
    </row>
    <row r="27" spans="1:9" s="9" customFormat="1" ht="18">
      <c r="A27" s="11">
        <v>25</v>
      </c>
      <c r="B27" s="10" t="s">
        <v>517</v>
      </c>
      <c r="C27" s="11">
        <v>17</v>
      </c>
      <c r="E27" s="10" t="s">
        <v>526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534</v>
      </c>
      <c r="C28" s="11">
        <v>8</v>
      </c>
      <c r="E28" s="10" t="s">
        <v>528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508</v>
      </c>
      <c r="C29" s="11">
        <v>19</v>
      </c>
      <c r="E29" s="10" t="s">
        <v>530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535</v>
      </c>
      <c r="C30" s="11">
        <v>5</v>
      </c>
      <c r="E30" s="10" t="s">
        <v>518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531</v>
      </c>
      <c r="C31" s="11">
        <v>21</v>
      </c>
      <c r="E31" s="10" t="s">
        <v>521</v>
      </c>
      <c r="F31" s="17">
        <v>0.5</v>
      </c>
      <c r="G31" s="9">
        <f t="shared" si="0"/>
        <v>10.5</v>
      </c>
      <c r="H31" s="9">
        <v>3.8</v>
      </c>
      <c r="I31" s="9">
        <f t="shared" si="1"/>
        <v>39.9</v>
      </c>
    </row>
    <row r="32" spans="1:9" s="9" customFormat="1" ht="18">
      <c r="A32" s="11">
        <v>30</v>
      </c>
      <c r="B32" s="10" t="s">
        <v>521</v>
      </c>
      <c r="C32" s="11">
        <v>3</v>
      </c>
      <c r="E32" s="10" t="s">
        <v>531</v>
      </c>
      <c r="F32" s="17">
        <v>0.5</v>
      </c>
      <c r="G32" s="9">
        <f t="shared" si="0"/>
        <v>1.5</v>
      </c>
      <c r="H32" s="9">
        <v>3.9</v>
      </c>
      <c r="I32" s="9">
        <f t="shared" si="1"/>
        <v>5.85</v>
      </c>
    </row>
    <row r="33" spans="1:9" s="9" customFormat="1" ht="18">
      <c r="A33" s="11">
        <v>31</v>
      </c>
      <c r="B33" s="10" t="s">
        <v>526</v>
      </c>
      <c r="C33" s="11">
        <v>23</v>
      </c>
      <c r="E33" s="10" t="s">
        <v>533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528</v>
      </c>
      <c r="C34" s="11">
        <v>1</v>
      </c>
      <c r="E34" s="10" t="s">
        <v>511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F35" s="17"/>
    </row>
    <row r="36" spans="1:9" s="9" customFormat="1" ht="18">
      <c r="A36" s="17"/>
      <c r="C36" s="17"/>
      <c r="F36" s="17" t="s">
        <v>47</v>
      </c>
      <c r="G36" s="9">
        <f>SUM(G3:G34)</f>
        <v>154</v>
      </c>
      <c r="I36" s="12">
        <f>SUM(I3:I35)</f>
        <v>307.15000000000003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491</v>
      </c>
      <c r="C3" s="11">
        <v>30</v>
      </c>
      <c r="E3" s="10" t="s">
        <v>491</v>
      </c>
      <c r="F3" s="17">
        <v>1</v>
      </c>
      <c r="G3" s="9">
        <f t="shared" ref="G3:G34" si="0">C3*F3</f>
        <v>30</v>
      </c>
      <c r="H3" s="9">
        <v>1</v>
      </c>
      <c r="I3" s="9">
        <f>G3*H3</f>
        <v>30</v>
      </c>
    </row>
    <row r="4" spans="1:9" s="9" customFormat="1" ht="18">
      <c r="A4" s="11">
        <v>2</v>
      </c>
      <c r="B4" s="10" t="s">
        <v>494</v>
      </c>
      <c r="C4" s="11">
        <v>24</v>
      </c>
      <c r="E4" s="10" t="s">
        <v>493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499</v>
      </c>
      <c r="C5" s="11">
        <v>17</v>
      </c>
      <c r="E5" s="10" t="s">
        <v>495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496</v>
      </c>
      <c r="C6" s="11">
        <v>16</v>
      </c>
      <c r="E6" s="10" t="s">
        <v>496</v>
      </c>
      <c r="F6" s="17">
        <v>1</v>
      </c>
      <c r="G6" s="9">
        <f t="shared" si="0"/>
        <v>16</v>
      </c>
      <c r="H6" s="9">
        <v>1.3</v>
      </c>
      <c r="I6" s="9">
        <f t="shared" si="1"/>
        <v>20.8</v>
      </c>
    </row>
    <row r="7" spans="1:9" s="9" customFormat="1" ht="18">
      <c r="A7" s="11">
        <v>5</v>
      </c>
      <c r="B7" s="10" t="s">
        <v>492</v>
      </c>
      <c r="C7" s="11">
        <v>14</v>
      </c>
      <c r="E7" s="10" t="s">
        <v>498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493</v>
      </c>
      <c r="C8" s="11">
        <v>29</v>
      </c>
      <c r="E8" s="10" t="s">
        <v>494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500</v>
      </c>
      <c r="C9" s="11">
        <v>4</v>
      </c>
      <c r="E9" s="10" t="s">
        <v>501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512</v>
      </c>
      <c r="C10" s="11">
        <v>15</v>
      </c>
      <c r="E10" s="10" t="s">
        <v>503</v>
      </c>
      <c r="F10" s="17">
        <v>1</v>
      </c>
      <c r="G10" s="9">
        <f t="shared" si="0"/>
        <v>15</v>
      </c>
      <c r="H10" s="9">
        <v>1.7</v>
      </c>
      <c r="I10" s="9">
        <f t="shared" si="1"/>
        <v>25.5</v>
      </c>
    </row>
    <row r="11" spans="1:9" s="9" customFormat="1" ht="18">
      <c r="A11" s="11">
        <v>9</v>
      </c>
      <c r="B11" s="10" t="s">
        <v>536</v>
      </c>
      <c r="C11" s="11">
        <v>13</v>
      </c>
      <c r="E11" s="10" t="s">
        <v>505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501</v>
      </c>
      <c r="C12" s="11">
        <v>31</v>
      </c>
      <c r="E12" s="10" t="s">
        <v>506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497</v>
      </c>
      <c r="C13" s="11">
        <v>5</v>
      </c>
      <c r="E13" s="10" t="s">
        <v>499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537</v>
      </c>
      <c r="C14" s="11">
        <v>27</v>
      </c>
      <c r="E14" s="10" t="s">
        <v>508</v>
      </c>
      <c r="F14" s="17">
        <v>1</v>
      </c>
      <c r="G14" s="9">
        <f t="shared" si="0"/>
        <v>27</v>
      </c>
      <c r="H14" s="9">
        <v>2.1</v>
      </c>
      <c r="I14" s="9">
        <f t="shared" si="1"/>
        <v>56.7</v>
      </c>
    </row>
    <row r="15" spans="1:9" s="9" customFormat="1" ht="18">
      <c r="A15" s="11">
        <v>13</v>
      </c>
      <c r="B15" s="10" t="s">
        <v>529</v>
      </c>
      <c r="C15" s="11">
        <v>12</v>
      </c>
      <c r="E15" s="10" t="s">
        <v>509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507</v>
      </c>
      <c r="C16" s="11">
        <v>11</v>
      </c>
      <c r="E16" s="10" t="s">
        <v>507</v>
      </c>
      <c r="F16" s="17">
        <v>1</v>
      </c>
      <c r="G16" s="9">
        <f t="shared" si="0"/>
        <v>11</v>
      </c>
      <c r="H16" s="9">
        <v>2.2999999999999998</v>
      </c>
      <c r="I16" s="9">
        <f t="shared" si="1"/>
        <v>25.299999999999997</v>
      </c>
    </row>
    <row r="17" spans="1:9" s="9" customFormat="1" ht="18">
      <c r="A17" s="11">
        <v>15</v>
      </c>
      <c r="B17" s="10" t="s">
        <v>516</v>
      </c>
      <c r="C17" s="11">
        <v>25</v>
      </c>
      <c r="E17" s="10" t="s">
        <v>500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498</v>
      </c>
      <c r="C18" s="11">
        <v>10</v>
      </c>
      <c r="E18" s="10" t="s">
        <v>510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528</v>
      </c>
      <c r="C19" s="11">
        <v>6</v>
      </c>
      <c r="E19" s="10" t="s">
        <v>497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505</v>
      </c>
      <c r="C20" s="11">
        <v>28</v>
      </c>
      <c r="E20" s="10" t="s">
        <v>514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515</v>
      </c>
      <c r="C21" s="11">
        <v>19</v>
      </c>
      <c r="E21" s="10" t="s">
        <v>516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511</v>
      </c>
      <c r="C22" s="11">
        <v>32</v>
      </c>
      <c r="E22" s="10" t="s">
        <v>517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519</v>
      </c>
      <c r="C23" s="11">
        <v>18</v>
      </c>
      <c r="E23" s="10" t="s">
        <v>519</v>
      </c>
      <c r="F23" s="17">
        <v>1</v>
      </c>
      <c r="G23" s="9">
        <f t="shared" si="0"/>
        <v>18</v>
      </c>
      <c r="H23" s="9">
        <v>3</v>
      </c>
      <c r="I23" s="9">
        <f t="shared" si="1"/>
        <v>54</v>
      </c>
    </row>
    <row r="24" spans="1:9" s="9" customFormat="1" ht="18">
      <c r="A24" s="11">
        <v>22</v>
      </c>
      <c r="B24" s="10" t="s">
        <v>517</v>
      </c>
      <c r="C24" s="11">
        <v>7</v>
      </c>
      <c r="E24" s="10" t="s">
        <v>520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509</v>
      </c>
      <c r="C25" s="11">
        <v>3</v>
      </c>
      <c r="E25" s="10" t="s">
        <v>522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518</v>
      </c>
      <c r="C26" s="11">
        <v>8</v>
      </c>
      <c r="E26" s="10" t="s">
        <v>524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525</v>
      </c>
      <c r="C27" s="11">
        <v>9</v>
      </c>
      <c r="E27" s="10" t="s">
        <v>526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538</v>
      </c>
      <c r="C28" s="11">
        <v>20</v>
      </c>
      <c r="E28" s="10" t="s">
        <v>528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524</v>
      </c>
      <c r="C29" s="11">
        <v>2</v>
      </c>
      <c r="E29" s="10" t="s">
        <v>530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520</v>
      </c>
      <c r="C30" s="11">
        <v>21</v>
      </c>
      <c r="E30" s="10" t="s">
        <v>518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539</v>
      </c>
      <c r="C31" s="11">
        <v>1</v>
      </c>
      <c r="E31" s="10" t="s">
        <v>521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540</v>
      </c>
      <c r="C32" s="11">
        <v>26</v>
      </c>
      <c r="E32" s="10" t="s">
        <v>531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527</v>
      </c>
      <c r="C33" s="11">
        <v>23</v>
      </c>
      <c r="E33" s="10" t="s">
        <v>533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534</v>
      </c>
      <c r="C34" s="11">
        <v>22</v>
      </c>
      <c r="E34" s="10" t="s">
        <v>511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F35" s="17"/>
    </row>
    <row r="36" spans="1:9" s="9" customFormat="1" ht="18">
      <c r="A36" s="17"/>
      <c r="C36" s="17"/>
      <c r="F36" s="17" t="s">
        <v>47</v>
      </c>
      <c r="G36" s="9">
        <f>SUM(G3:G34)</f>
        <v>117</v>
      </c>
      <c r="I36" s="12">
        <f>SUM(I3:I35)</f>
        <v>212.3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491</v>
      </c>
      <c r="C3" s="11">
        <v>32</v>
      </c>
      <c r="E3" s="10" t="s">
        <v>491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493</v>
      </c>
      <c r="C4" s="11">
        <v>31</v>
      </c>
      <c r="E4" s="10" t="s">
        <v>493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541</v>
      </c>
      <c r="C5" s="11">
        <v>30</v>
      </c>
      <c r="E5" s="10" t="s">
        <v>495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494</v>
      </c>
      <c r="C6" s="11">
        <v>29</v>
      </c>
      <c r="E6" s="10" t="s">
        <v>496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499</v>
      </c>
      <c r="C7" s="11">
        <v>28</v>
      </c>
      <c r="E7" s="10" t="s">
        <v>498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496</v>
      </c>
      <c r="C8" s="11">
        <v>27</v>
      </c>
      <c r="E8" s="10" t="s">
        <v>494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500</v>
      </c>
      <c r="C9" s="11">
        <v>26</v>
      </c>
      <c r="E9" s="10" t="s">
        <v>501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518</v>
      </c>
      <c r="C10" s="11">
        <v>25</v>
      </c>
      <c r="E10" s="10" t="s">
        <v>503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533</v>
      </c>
      <c r="C11" s="11">
        <v>24</v>
      </c>
      <c r="E11" s="10" t="s">
        <v>505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542</v>
      </c>
      <c r="C12" s="11">
        <v>23</v>
      </c>
      <c r="E12" s="10" t="s">
        <v>506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495</v>
      </c>
      <c r="C13" s="11">
        <v>22</v>
      </c>
      <c r="E13" s="10" t="s">
        <v>499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530</v>
      </c>
      <c r="C14" s="11">
        <v>21</v>
      </c>
      <c r="E14" s="10" t="s">
        <v>508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519</v>
      </c>
      <c r="C15" s="11">
        <v>20</v>
      </c>
      <c r="E15" s="10" t="s">
        <v>509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501</v>
      </c>
      <c r="C16" s="11">
        <v>19</v>
      </c>
      <c r="E16" s="10" t="s">
        <v>507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528</v>
      </c>
      <c r="C17" s="11">
        <v>18</v>
      </c>
      <c r="E17" s="10" t="s">
        <v>500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543</v>
      </c>
      <c r="C18" s="11">
        <v>17</v>
      </c>
      <c r="E18" s="10" t="s">
        <v>510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515</v>
      </c>
      <c r="C19" s="11">
        <v>16</v>
      </c>
      <c r="E19" s="10" t="s">
        <v>497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516</v>
      </c>
      <c r="C20" s="11">
        <v>15</v>
      </c>
      <c r="E20" s="10" t="s">
        <v>514</v>
      </c>
      <c r="F20" s="17">
        <v>0.5</v>
      </c>
      <c r="G20" s="9">
        <f t="shared" si="0"/>
        <v>7.5</v>
      </c>
      <c r="H20" s="9">
        <v>2.7</v>
      </c>
      <c r="I20" s="9">
        <f t="shared" si="1"/>
        <v>20.25</v>
      </c>
    </row>
    <row r="21" spans="1:9" s="9" customFormat="1" ht="18">
      <c r="A21" s="11">
        <v>19</v>
      </c>
      <c r="B21" s="10" t="s">
        <v>498</v>
      </c>
      <c r="C21" s="11">
        <v>14</v>
      </c>
      <c r="E21" s="10" t="s">
        <v>516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517</v>
      </c>
      <c r="C22" s="11">
        <v>13</v>
      </c>
      <c r="E22" s="10" t="s">
        <v>517</v>
      </c>
      <c r="F22" s="17">
        <v>1</v>
      </c>
      <c r="G22" s="9">
        <f t="shared" si="0"/>
        <v>13</v>
      </c>
      <c r="H22" s="9">
        <v>2.9</v>
      </c>
      <c r="I22" s="9">
        <f t="shared" si="1"/>
        <v>37.699999999999996</v>
      </c>
    </row>
    <row r="23" spans="1:9" s="9" customFormat="1" ht="18">
      <c r="A23" s="11">
        <v>21</v>
      </c>
      <c r="B23" s="10" t="s">
        <v>510</v>
      </c>
      <c r="C23" s="11">
        <v>12</v>
      </c>
      <c r="E23" s="10" t="s">
        <v>519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521</v>
      </c>
      <c r="C24" s="11">
        <v>11</v>
      </c>
      <c r="E24" s="10" t="s">
        <v>520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507</v>
      </c>
      <c r="C25" s="11">
        <v>10</v>
      </c>
      <c r="E25" s="10" t="s">
        <v>522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544</v>
      </c>
      <c r="C26" s="11">
        <v>9</v>
      </c>
      <c r="E26" s="10" t="s">
        <v>524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525</v>
      </c>
      <c r="C27" s="11">
        <v>8</v>
      </c>
      <c r="E27" s="10" t="s">
        <v>526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511</v>
      </c>
      <c r="C28" s="11">
        <v>7</v>
      </c>
      <c r="E28" s="10" t="s">
        <v>528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545</v>
      </c>
      <c r="C29" s="11">
        <v>6</v>
      </c>
      <c r="E29" s="10" t="s">
        <v>530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546</v>
      </c>
      <c r="C30" s="11">
        <v>5</v>
      </c>
      <c r="E30" s="10" t="s">
        <v>518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503</v>
      </c>
      <c r="C31" s="11">
        <v>4</v>
      </c>
      <c r="E31" s="10" t="s">
        <v>521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509</v>
      </c>
      <c r="C32" s="11">
        <v>3</v>
      </c>
      <c r="E32" s="10" t="s">
        <v>531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520</v>
      </c>
      <c r="C33" s="11">
        <v>2</v>
      </c>
      <c r="E33" s="10" t="s">
        <v>533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526</v>
      </c>
      <c r="C34" s="11">
        <v>1</v>
      </c>
      <c r="E34" s="10" t="s">
        <v>511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F35" s="17"/>
    </row>
    <row r="36" spans="1:9" s="9" customFormat="1" ht="18">
      <c r="A36" s="17"/>
      <c r="C36" s="17"/>
      <c r="F36" s="17" t="s">
        <v>47</v>
      </c>
      <c r="G36" s="9">
        <f>SUM(G3:G34)</f>
        <v>83.5</v>
      </c>
      <c r="I36" s="12">
        <f>SUM(I3:I35)</f>
        <v>124.04999999999998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491</v>
      </c>
      <c r="C3" s="11">
        <v>31</v>
      </c>
      <c r="E3" s="10" t="s">
        <v>491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10" t="s">
        <v>495</v>
      </c>
      <c r="C4" s="11">
        <v>32</v>
      </c>
      <c r="E4" s="10" t="s">
        <v>493</v>
      </c>
      <c r="F4" s="17">
        <v>0.5</v>
      </c>
      <c r="G4" s="9">
        <f t="shared" si="0"/>
        <v>16</v>
      </c>
      <c r="H4" s="9">
        <v>1.1000000000000001</v>
      </c>
      <c r="I4" s="9">
        <f t="shared" ref="I4:I34" si="1">G4*H4</f>
        <v>17.600000000000001</v>
      </c>
    </row>
    <row r="5" spans="1:9" s="9" customFormat="1">
      <c r="A5" s="11">
        <v>3</v>
      </c>
      <c r="B5" s="10" t="s">
        <v>494</v>
      </c>
      <c r="C5" s="11">
        <v>30</v>
      </c>
      <c r="E5" s="10" t="s">
        <v>495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541</v>
      </c>
      <c r="C6" s="11">
        <v>29</v>
      </c>
      <c r="E6" s="10" t="s">
        <v>496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>
      <c r="A7" s="11">
        <v>5</v>
      </c>
      <c r="B7" s="10" t="s">
        <v>499</v>
      </c>
      <c r="C7" s="11">
        <v>11</v>
      </c>
      <c r="E7" s="10" t="s">
        <v>498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493</v>
      </c>
      <c r="C8" s="11">
        <v>24</v>
      </c>
      <c r="E8" s="10" t="s">
        <v>494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500</v>
      </c>
      <c r="C9" s="11">
        <v>10</v>
      </c>
      <c r="E9" s="10" t="s">
        <v>501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503</v>
      </c>
      <c r="C10" s="11">
        <v>28</v>
      </c>
      <c r="E10" s="10" t="s">
        <v>503</v>
      </c>
      <c r="F10" s="17">
        <v>1</v>
      </c>
      <c r="G10" s="9">
        <f t="shared" si="0"/>
        <v>28</v>
      </c>
      <c r="H10" s="9">
        <v>1.7</v>
      </c>
      <c r="I10" s="9">
        <f t="shared" si="1"/>
        <v>47.6</v>
      </c>
    </row>
    <row r="11" spans="1:9" s="9" customFormat="1">
      <c r="A11" s="11">
        <v>9</v>
      </c>
      <c r="B11" s="10" t="s">
        <v>533</v>
      </c>
      <c r="C11" s="11">
        <v>23</v>
      </c>
      <c r="E11" s="10" t="s">
        <v>505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516</v>
      </c>
      <c r="C12" s="11">
        <v>22</v>
      </c>
      <c r="E12" s="10" t="s">
        <v>506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507</v>
      </c>
      <c r="C13" s="11">
        <v>9</v>
      </c>
      <c r="E13" s="10" t="s">
        <v>499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542</v>
      </c>
      <c r="C14" s="11">
        <v>13</v>
      </c>
      <c r="E14" s="10" t="s">
        <v>508</v>
      </c>
      <c r="F14" s="17">
        <v>1</v>
      </c>
      <c r="G14" s="9">
        <f t="shared" si="0"/>
        <v>13</v>
      </c>
      <c r="H14" s="9">
        <v>2.1</v>
      </c>
      <c r="I14" s="9">
        <f t="shared" si="1"/>
        <v>27.3</v>
      </c>
    </row>
    <row r="15" spans="1:9" s="9" customFormat="1">
      <c r="A15" s="11">
        <v>13</v>
      </c>
      <c r="B15" s="10" t="s">
        <v>509</v>
      </c>
      <c r="C15" s="11">
        <v>20</v>
      </c>
      <c r="E15" s="10" t="s">
        <v>509</v>
      </c>
      <c r="F15" s="17">
        <v>1</v>
      </c>
      <c r="G15" s="9">
        <f t="shared" si="0"/>
        <v>20</v>
      </c>
      <c r="H15" s="9">
        <v>2.2000000000000002</v>
      </c>
      <c r="I15" s="9">
        <f t="shared" si="1"/>
        <v>44</v>
      </c>
    </row>
    <row r="16" spans="1:9" s="9" customFormat="1">
      <c r="A16" s="11">
        <v>14</v>
      </c>
      <c r="B16" s="10" t="s">
        <v>524</v>
      </c>
      <c r="C16" s="11">
        <v>8</v>
      </c>
      <c r="E16" s="10" t="s">
        <v>507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496</v>
      </c>
      <c r="C17" s="11">
        <v>7</v>
      </c>
      <c r="E17" s="10" t="s">
        <v>500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501</v>
      </c>
      <c r="C18" s="11">
        <v>19</v>
      </c>
      <c r="E18" s="10" t="s">
        <v>510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528</v>
      </c>
      <c r="C19" s="11">
        <v>6</v>
      </c>
      <c r="E19" s="10" t="s">
        <v>497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527</v>
      </c>
      <c r="C20" s="11">
        <v>18</v>
      </c>
      <c r="E20" s="10" t="s">
        <v>514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505</v>
      </c>
      <c r="C21" s="11">
        <v>17</v>
      </c>
      <c r="E21" s="10" t="s">
        <v>516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511</v>
      </c>
      <c r="C22" s="11">
        <v>27</v>
      </c>
      <c r="E22" s="10" t="s">
        <v>517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519</v>
      </c>
      <c r="C23" s="11">
        <v>1</v>
      </c>
      <c r="E23" s="10" t="s">
        <v>519</v>
      </c>
      <c r="F23" s="17">
        <v>1</v>
      </c>
      <c r="G23" s="9">
        <f t="shared" si="0"/>
        <v>1</v>
      </c>
      <c r="H23" s="9">
        <v>3</v>
      </c>
      <c r="I23" s="9">
        <f t="shared" si="1"/>
        <v>3</v>
      </c>
    </row>
    <row r="24" spans="1:9" s="9" customFormat="1">
      <c r="A24" s="11">
        <v>22</v>
      </c>
      <c r="B24" s="10" t="s">
        <v>525</v>
      </c>
      <c r="C24" s="11">
        <v>4</v>
      </c>
      <c r="E24" s="10" t="s">
        <v>520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515</v>
      </c>
      <c r="C25" s="11">
        <v>3</v>
      </c>
      <c r="E25" s="10" t="s">
        <v>522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530</v>
      </c>
      <c r="C26" s="11">
        <v>16</v>
      </c>
      <c r="E26" s="10" t="s">
        <v>524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547</v>
      </c>
      <c r="C27" s="11">
        <v>15</v>
      </c>
      <c r="E27" s="10" t="s">
        <v>526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535</v>
      </c>
      <c r="C28" s="11">
        <v>26</v>
      </c>
      <c r="E28" s="10" t="s">
        <v>528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529</v>
      </c>
      <c r="C29" s="11">
        <v>14</v>
      </c>
      <c r="E29" s="10" t="s">
        <v>530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520</v>
      </c>
      <c r="C30" s="11">
        <v>12</v>
      </c>
      <c r="E30" s="10" t="s">
        <v>518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548</v>
      </c>
      <c r="C31" s="11">
        <v>21</v>
      </c>
      <c r="E31" s="10" t="s">
        <v>521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498</v>
      </c>
      <c r="C32" s="11">
        <v>2</v>
      </c>
      <c r="E32" s="10" t="s">
        <v>531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518</v>
      </c>
      <c r="C33" s="11">
        <v>25</v>
      </c>
      <c r="E33" s="10" t="s">
        <v>533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514</v>
      </c>
      <c r="C34" s="11">
        <v>5</v>
      </c>
      <c r="E34" s="10" t="s">
        <v>511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F35" s="17"/>
    </row>
    <row r="36" spans="1:9" s="9" customFormat="1">
      <c r="A36" s="17"/>
      <c r="C36" s="17"/>
      <c r="F36" s="17" t="s">
        <v>47</v>
      </c>
      <c r="G36" s="9">
        <f>SUM(G3:G34)</f>
        <v>109</v>
      </c>
      <c r="I36" s="12">
        <f>SUM(I3:I35)</f>
        <v>170.5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549</v>
      </c>
      <c r="C3" s="11">
        <v>31</v>
      </c>
      <c r="E3" s="10" t="s">
        <v>550</v>
      </c>
      <c r="F3" s="17">
        <v>0</v>
      </c>
      <c r="G3" s="9">
        <f t="shared" ref="G3:G34" si="0">C3*F3</f>
        <v>0</v>
      </c>
      <c r="H3" s="9">
        <v>1</v>
      </c>
      <c r="I3" s="9">
        <f>G3*H3</f>
        <v>0</v>
      </c>
    </row>
    <row r="4" spans="1:9" s="9" customFormat="1" ht="18">
      <c r="A4" s="11">
        <v>2</v>
      </c>
      <c r="B4" s="10" t="s">
        <v>551</v>
      </c>
      <c r="C4" s="11">
        <v>30</v>
      </c>
      <c r="E4" s="10" t="s">
        <v>551</v>
      </c>
      <c r="F4" s="17">
        <v>1</v>
      </c>
      <c r="G4" s="9">
        <f t="shared" si="0"/>
        <v>30</v>
      </c>
      <c r="H4" s="9">
        <v>1.1000000000000001</v>
      </c>
      <c r="I4" s="9">
        <f t="shared" ref="I4:I34" si="1">G4*H4</f>
        <v>33</v>
      </c>
    </row>
    <row r="5" spans="1:9" s="9" customFormat="1" ht="18">
      <c r="A5" s="11">
        <v>3</v>
      </c>
      <c r="B5" s="10" t="s">
        <v>550</v>
      </c>
      <c r="C5" s="11">
        <v>29</v>
      </c>
      <c r="E5" s="10" t="s">
        <v>549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552</v>
      </c>
      <c r="C6" s="11">
        <v>32</v>
      </c>
      <c r="E6" s="10" t="s">
        <v>553</v>
      </c>
      <c r="F6" s="17">
        <v>0.5</v>
      </c>
      <c r="G6" s="9">
        <f t="shared" si="0"/>
        <v>16</v>
      </c>
      <c r="H6" s="9">
        <v>1.3</v>
      </c>
      <c r="I6" s="9">
        <f t="shared" si="1"/>
        <v>20.8</v>
      </c>
    </row>
    <row r="7" spans="1:9" s="9" customFormat="1" ht="18">
      <c r="A7" s="11">
        <v>5</v>
      </c>
      <c r="B7" s="10" t="s">
        <v>554</v>
      </c>
      <c r="C7" s="11">
        <v>26</v>
      </c>
      <c r="E7" s="10" t="s">
        <v>552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555</v>
      </c>
      <c r="C8" s="11">
        <v>28</v>
      </c>
      <c r="E8" s="10" t="s">
        <v>555</v>
      </c>
      <c r="F8" s="17">
        <v>1</v>
      </c>
      <c r="G8" s="9">
        <f t="shared" si="0"/>
        <v>28</v>
      </c>
      <c r="H8" s="9">
        <v>1.5</v>
      </c>
      <c r="I8" s="9">
        <f t="shared" si="1"/>
        <v>42</v>
      </c>
    </row>
    <row r="9" spans="1:9" s="9" customFormat="1" ht="18">
      <c r="A9" s="11">
        <v>7</v>
      </c>
      <c r="B9" s="10" t="s">
        <v>556</v>
      </c>
      <c r="C9" s="11">
        <v>20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557</v>
      </c>
      <c r="C10" s="11">
        <v>15</v>
      </c>
      <c r="E10" s="10" t="s">
        <v>558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559</v>
      </c>
      <c r="C11" s="11">
        <v>22</v>
      </c>
      <c r="E11" s="10" t="s">
        <v>560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558</v>
      </c>
      <c r="C12" s="11">
        <v>21</v>
      </c>
      <c r="E12" s="10" t="s">
        <v>557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561</v>
      </c>
      <c r="C13" s="11">
        <v>17</v>
      </c>
      <c r="E13" s="10" t="s">
        <v>561</v>
      </c>
      <c r="F13" s="17">
        <v>1</v>
      </c>
      <c r="G13" s="9">
        <f t="shared" si="0"/>
        <v>17</v>
      </c>
      <c r="H13" s="9">
        <v>2</v>
      </c>
      <c r="I13" s="9">
        <f t="shared" si="1"/>
        <v>34</v>
      </c>
    </row>
    <row r="14" spans="1:9" s="9" customFormat="1" ht="18">
      <c r="A14" s="11">
        <v>12</v>
      </c>
      <c r="B14" s="10" t="s">
        <v>562</v>
      </c>
      <c r="C14" s="11">
        <v>24</v>
      </c>
      <c r="E14" s="10" t="s">
        <v>562</v>
      </c>
      <c r="F14" s="17">
        <v>1</v>
      </c>
      <c r="G14" s="9">
        <f t="shared" si="0"/>
        <v>24</v>
      </c>
      <c r="H14" s="9">
        <v>2.1</v>
      </c>
      <c r="I14" s="9">
        <f t="shared" si="1"/>
        <v>50.400000000000006</v>
      </c>
    </row>
    <row r="15" spans="1:9" s="9" customFormat="1" ht="18">
      <c r="A15" s="11">
        <v>13</v>
      </c>
      <c r="B15" s="10" t="s">
        <v>553</v>
      </c>
      <c r="C15" s="11">
        <v>8</v>
      </c>
      <c r="E15" s="10" t="s">
        <v>563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564</v>
      </c>
      <c r="C16" s="11">
        <v>12</v>
      </c>
      <c r="E16" s="10" t="s">
        <v>564</v>
      </c>
      <c r="F16" s="17">
        <v>1</v>
      </c>
      <c r="G16" s="9">
        <f t="shared" si="0"/>
        <v>12</v>
      </c>
      <c r="H16" s="9">
        <v>2.2999999999999998</v>
      </c>
      <c r="I16" s="9">
        <f t="shared" si="1"/>
        <v>27.599999999999998</v>
      </c>
    </row>
    <row r="17" spans="1:9" s="9" customFormat="1" ht="18">
      <c r="A17" s="11">
        <v>15</v>
      </c>
      <c r="B17" s="10" t="s">
        <v>565</v>
      </c>
      <c r="C17" s="11">
        <v>18</v>
      </c>
      <c r="E17" s="10" t="s">
        <v>566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567</v>
      </c>
      <c r="C18" s="11">
        <v>25</v>
      </c>
      <c r="E18" s="10" t="s">
        <v>568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563</v>
      </c>
      <c r="C19" s="11">
        <v>10</v>
      </c>
      <c r="E19" s="10" t="s">
        <v>556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569</v>
      </c>
      <c r="C20" s="11">
        <v>9</v>
      </c>
      <c r="E20" s="10" t="s">
        <v>570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571</v>
      </c>
      <c r="C21" s="11">
        <v>14</v>
      </c>
      <c r="E21" s="10" t="s">
        <v>572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573</v>
      </c>
      <c r="C22" s="11">
        <v>7</v>
      </c>
      <c r="E22" s="10" t="s">
        <v>574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575</v>
      </c>
      <c r="C23" s="11">
        <v>23</v>
      </c>
      <c r="E23" s="10" t="s">
        <v>576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572</v>
      </c>
      <c r="C24" s="11">
        <v>13</v>
      </c>
      <c r="E24" s="10" t="s">
        <v>577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578</v>
      </c>
      <c r="C25" s="11">
        <v>6</v>
      </c>
      <c r="E25" s="10" t="s">
        <v>579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580</v>
      </c>
      <c r="C26" s="11">
        <v>1</v>
      </c>
      <c r="E26" s="10" t="s">
        <v>581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582</v>
      </c>
      <c r="C27" s="11">
        <v>2</v>
      </c>
      <c r="E27" s="10" t="s">
        <v>583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584</v>
      </c>
      <c r="C28" s="11">
        <v>27</v>
      </c>
      <c r="E28" s="10" t="s">
        <v>567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585</v>
      </c>
      <c r="C29" s="11">
        <v>19</v>
      </c>
      <c r="E29" s="10" t="s">
        <v>586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577</v>
      </c>
      <c r="C30" s="11">
        <v>16</v>
      </c>
      <c r="E30" s="10" t="s">
        <v>587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588</v>
      </c>
      <c r="C31" s="11">
        <v>5</v>
      </c>
      <c r="E31" s="10" t="s">
        <v>584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560</v>
      </c>
      <c r="C32" s="11">
        <v>4</v>
      </c>
      <c r="E32" s="10" t="s">
        <v>589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566</v>
      </c>
      <c r="C33" s="11">
        <v>11</v>
      </c>
      <c r="E33" s="10" t="s">
        <v>590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591</v>
      </c>
      <c r="C34" s="11">
        <v>3</v>
      </c>
      <c r="E34" s="10" t="s">
        <v>565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592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127</v>
      </c>
      <c r="I36" s="12">
        <f>SUM(I3:I35)</f>
        <v>207.8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7" t="s">
        <v>6</v>
      </c>
      <c r="C3" s="8">
        <v>31</v>
      </c>
      <c r="E3" s="4" t="s">
        <v>6</v>
      </c>
      <c r="F3" s="1">
        <v>1</v>
      </c>
      <c r="G3" s="2">
        <f t="shared" ref="G3:G34" si="0">C3*F3</f>
        <v>31</v>
      </c>
      <c r="H3" s="2">
        <v>1</v>
      </c>
      <c r="I3" s="2">
        <f>G3*H3</f>
        <v>31</v>
      </c>
    </row>
    <row r="4" spans="1:9" s="2" customFormat="1" ht="18">
      <c r="A4" s="3">
        <v>2</v>
      </c>
      <c r="B4" s="7" t="s">
        <v>8</v>
      </c>
      <c r="C4" s="8">
        <v>30</v>
      </c>
      <c r="E4" s="4" t="s">
        <v>8</v>
      </c>
      <c r="F4" s="1">
        <v>1</v>
      </c>
      <c r="G4" s="2">
        <f t="shared" si="0"/>
        <v>30</v>
      </c>
      <c r="H4" s="2">
        <v>1.1000000000000001</v>
      </c>
      <c r="I4" s="2">
        <f t="shared" ref="I4:I34" si="1">G4*H4</f>
        <v>33</v>
      </c>
    </row>
    <row r="5" spans="1:9" s="2" customFormat="1" ht="18">
      <c r="A5" s="3">
        <v>3</v>
      </c>
      <c r="B5" s="7" t="s">
        <v>7</v>
      </c>
      <c r="C5" s="8">
        <v>29</v>
      </c>
      <c r="E5" s="4" t="s">
        <v>7</v>
      </c>
      <c r="F5" s="1">
        <v>1</v>
      </c>
      <c r="G5" s="2">
        <f t="shared" si="0"/>
        <v>29</v>
      </c>
      <c r="H5" s="2">
        <v>1.2</v>
      </c>
      <c r="I5" s="2">
        <f t="shared" si="1"/>
        <v>34.799999999999997</v>
      </c>
    </row>
    <row r="6" spans="1:9" s="2" customFormat="1" ht="18">
      <c r="A6" s="3">
        <v>4</v>
      </c>
      <c r="B6" s="7" t="s">
        <v>67</v>
      </c>
      <c r="C6" s="8">
        <v>28</v>
      </c>
      <c r="E6" s="4" t="s">
        <v>10</v>
      </c>
      <c r="F6" s="1">
        <v>0</v>
      </c>
      <c r="G6" s="2">
        <f t="shared" si="0"/>
        <v>0</v>
      </c>
      <c r="H6" s="2">
        <v>1.3</v>
      </c>
      <c r="I6" s="2">
        <f t="shared" si="1"/>
        <v>0</v>
      </c>
    </row>
    <row r="7" spans="1:9" s="2" customFormat="1" ht="18">
      <c r="A7" s="3">
        <v>5</v>
      </c>
      <c r="B7" s="7" t="s">
        <v>9</v>
      </c>
      <c r="C7" s="8">
        <v>27</v>
      </c>
      <c r="E7" s="4" t="s">
        <v>9</v>
      </c>
      <c r="F7" s="1">
        <v>1</v>
      </c>
      <c r="G7" s="2">
        <f t="shared" si="0"/>
        <v>27</v>
      </c>
      <c r="H7" s="2">
        <v>1.4</v>
      </c>
      <c r="I7" s="2">
        <f t="shared" si="1"/>
        <v>37.799999999999997</v>
      </c>
    </row>
    <row r="8" spans="1:9" s="2" customFormat="1" ht="18">
      <c r="A8" s="3">
        <v>6</v>
      </c>
      <c r="B8" s="7" t="s">
        <v>10</v>
      </c>
      <c r="C8" s="8">
        <v>26</v>
      </c>
      <c r="E8" s="4" t="s">
        <v>12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 ht="18">
      <c r="A9" s="3">
        <v>7</v>
      </c>
      <c r="B9" s="7" t="s">
        <v>31</v>
      </c>
      <c r="C9" s="8">
        <v>22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7" t="s">
        <v>22</v>
      </c>
      <c r="C10" s="8">
        <v>20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 ht="18">
      <c r="A11" s="3">
        <v>9</v>
      </c>
      <c r="B11" s="7" t="s">
        <v>18</v>
      </c>
      <c r="C11" s="8">
        <v>19</v>
      </c>
      <c r="E11" s="4" t="s">
        <v>18</v>
      </c>
      <c r="F11" s="1">
        <v>1</v>
      </c>
      <c r="G11" s="2">
        <f t="shared" si="0"/>
        <v>19</v>
      </c>
      <c r="H11" s="2">
        <v>1.8</v>
      </c>
      <c r="I11" s="2">
        <f t="shared" si="1"/>
        <v>34.200000000000003</v>
      </c>
    </row>
    <row r="12" spans="1:9" s="2" customFormat="1" ht="18">
      <c r="A12" s="3">
        <v>10</v>
      </c>
      <c r="B12" s="7" t="s">
        <v>12</v>
      </c>
      <c r="C12" s="8">
        <v>18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7" t="s">
        <v>11</v>
      </c>
      <c r="C13" s="8">
        <v>17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9" t="s">
        <v>16</v>
      </c>
      <c r="C14" s="8">
        <v>16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7" t="s">
        <v>59</v>
      </c>
      <c r="C15" s="8">
        <v>32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7" t="s">
        <v>68</v>
      </c>
      <c r="C16" s="8">
        <v>25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7" t="s">
        <v>24</v>
      </c>
      <c r="C17" s="8">
        <v>24</v>
      </c>
      <c r="E17" s="4" t="s">
        <v>24</v>
      </c>
      <c r="F17" s="1">
        <v>1</v>
      </c>
      <c r="G17" s="2">
        <f t="shared" si="0"/>
        <v>24</v>
      </c>
      <c r="H17" s="2">
        <v>2.4</v>
      </c>
      <c r="I17" s="2">
        <f t="shared" si="1"/>
        <v>57.599999999999994</v>
      </c>
    </row>
    <row r="18" spans="1:9" s="2" customFormat="1" ht="18">
      <c r="A18" s="3">
        <v>16</v>
      </c>
      <c r="B18" s="7" t="s">
        <v>26</v>
      </c>
      <c r="C18" s="8">
        <v>23</v>
      </c>
      <c r="E18" s="4" t="s">
        <v>26</v>
      </c>
      <c r="F18" s="1">
        <v>1</v>
      </c>
      <c r="G18" s="2">
        <f t="shared" si="0"/>
        <v>23</v>
      </c>
      <c r="H18" s="2">
        <v>2.5</v>
      </c>
      <c r="I18" s="2">
        <f t="shared" si="1"/>
        <v>57.5</v>
      </c>
    </row>
    <row r="19" spans="1:9" s="2" customFormat="1" ht="18">
      <c r="A19" s="3">
        <v>17</v>
      </c>
      <c r="B19" s="7" t="s">
        <v>25</v>
      </c>
      <c r="C19" s="8">
        <v>9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7" t="s">
        <v>19</v>
      </c>
      <c r="C20" s="8">
        <v>8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7" t="s">
        <v>41</v>
      </c>
      <c r="C21" s="8">
        <v>7</v>
      </c>
      <c r="E21" s="4" t="s">
        <v>31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9" t="s">
        <v>69</v>
      </c>
      <c r="C22" s="8">
        <v>6</v>
      </c>
      <c r="E22" s="4" t="s">
        <v>32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7" t="s">
        <v>36</v>
      </c>
      <c r="C23" s="8">
        <v>5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7" t="s">
        <v>28</v>
      </c>
      <c r="C24" s="8">
        <v>4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7" t="s">
        <v>70</v>
      </c>
      <c r="C25" s="8">
        <v>15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7" t="s">
        <v>14</v>
      </c>
      <c r="C26" s="8">
        <v>14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7" t="s">
        <v>34</v>
      </c>
      <c r="C27" s="8">
        <v>13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7" t="s">
        <v>35</v>
      </c>
      <c r="C28" s="8">
        <v>12</v>
      </c>
      <c r="E28" s="4" t="s">
        <v>39</v>
      </c>
      <c r="F28" s="1">
        <v>0.5</v>
      </c>
      <c r="G28" s="2">
        <f t="shared" si="0"/>
        <v>6</v>
      </c>
      <c r="H28" s="2">
        <v>3.5</v>
      </c>
      <c r="I28" s="2">
        <f t="shared" si="1"/>
        <v>21</v>
      </c>
    </row>
    <row r="29" spans="1:9" s="2" customFormat="1" ht="18">
      <c r="A29" s="3">
        <v>27</v>
      </c>
      <c r="B29" s="7" t="s">
        <v>32</v>
      </c>
      <c r="C29" s="8">
        <v>11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9" t="s">
        <v>71</v>
      </c>
      <c r="C30" s="8">
        <v>10</v>
      </c>
      <c r="E30" s="4" t="s">
        <v>41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7" t="s">
        <v>72</v>
      </c>
      <c r="C31" s="8">
        <v>4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7" t="s">
        <v>43</v>
      </c>
      <c r="C32" s="8">
        <v>3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7" t="s">
        <v>73</v>
      </c>
      <c r="C33" s="8">
        <v>2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7" t="s">
        <v>66</v>
      </c>
      <c r="C34" s="8">
        <v>1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2" t="s">
        <v>46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189</v>
      </c>
      <c r="I36" s="2">
        <f>SUM(I3:I35)</f>
        <v>306.89999999999998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74</v>
      </c>
    </row>
    <row r="44" spans="1:9">
      <c r="A44" s="5" t="s">
        <v>75</v>
      </c>
    </row>
    <row r="45" spans="1:9">
      <c r="A45" s="5" t="s">
        <v>52</v>
      </c>
    </row>
    <row r="46" spans="1:9">
      <c r="A46" s="5"/>
    </row>
    <row r="47" spans="1:9">
      <c r="A47" s="5"/>
    </row>
    <row r="48" spans="1:9">
      <c r="A48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549</v>
      </c>
      <c r="C3" s="11">
        <v>31</v>
      </c>
      <c r="E3" s="10" t="s">
        <v>550</v>
      </c>
      <c r="F3" s="17">
        <v>0</v>
      </c>
      <c r="G3" s="9">
        <f t="shared" ref="G3:G34" si="0">C3*F3</f>
        <v>0</v>
      </c>
      <c r="H3" s="9">
        <v>1</v>
      </c>
      <c r="I3" s="9">
        <f>G3*H3</f>
        <v>0</v>
      </c>
    </row>
    <row r="4" spans="1:9" s="9" customFormat="1" ht="18">
      <c r="A4" s="11">
        <v>2</v>
      </c>
      <c r="B4" s="10" t="s">
        <v>551</v>
      </c>
      <c r="C4" s="11">
        <v>32</v>
      </c>
      <c r="E4" s="10" t="s">
        <v>551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10" t="s">
        <v>554</v>
      </c>
      <c r="C5" s="11">
        <v>21</v>
      </c>
      <c r="E5" s="10" t="s">
        <v>549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552</v>
      </c>
      <c r="C6" s="11">
        <v>30</v>
      </c>
      <c r="E6" s="10" t="s">
        <v>553</v>
      </c>
      <c r="F6" s="17">
        <v>0.5</v>
      </c>
      <c r="G6" s="9">
        <f t="shared" si="0"/>
        <v>15</v>
      </c>
      <c r="H6" s="9">
        <v>1.3</v>
      </c>
      <c r="I6" s="9">
        <f t="shared" si="1"/>
        <v>19.5</v>
      </c>
    </row>
    <row r="7" spans="1:9" s="9" customFormat="1" ht="18">
      <c r="A7" s="11">
        <v>5</v>
      </c>
      <c r="B7" s="10" t="s">
        <v>557</v>
      </c>
      <c r="C7" s="11">
        <v>13</v>
      </c>
      <c r="E7" s="10" t="s">
        <v>552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562</v>
      </c>
      <c r="C8" s="11">
        <v>20</v>
      </c>
      <c r="E8" s="10" t="s">
        <v>555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556</v>
      </c>
      <c r="C9" s="11">
        <v>19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555</v>
      </c>
      <c r="C10" s="11">
        <v>18</v>
      </c>
      <c r="E10" s="10" t="s">
        <v>558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593</v>
      </c>
      <c r="C11" s="11">
        <v>17</v>
      </c>
      <c r="E11" s="10" t="s">
        <v>560</v>
      </c>
      <c r="F11" s="17">
        <v>0.5</v>
      </c>
      <c r="G11" s="9">
        <f t="shared" si="0"/>
        <v>8.5</v>
      </c>
      <c r="H11" s="9">
        <v>1.8</v>
      </c>
      <c r="I11" s="9">
        <f t="shared" si="1"/>
        <v>15.3</v>
      </c>
    </row>
    <row r="12" spans="1:9" s="9" customFormat="1" ht="18">
      <c r="A12" s="11">
        <v>10</v>
      </c>
      <c r="B12" s="10" t="s">
        <v>553</v>
      </c>
      <c r="C12" s="11">
        <v>16</v>
      </c>
      <c r="E12" s="10" t="s">
        <v>557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550</v>
      </c>
      <c r="C13" s="11">
        <v>15</v>
      </c>
      <c r="E13" s="10" t="s">
        <v>561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561</v>
      </c>
      <c r="C14" s="11">
        <v>29</v>
      </c>
      <c r="E14" s="10" t="s">
        <v>562</v>
      </c>
      <c r="F14" s="17">
        <v>0.5</v>
      </c>
      <c r="G14" s="9">
        <f t="shared" si="0"/>
        <v>14.5</v>
      </c>
      <c r="H14" s="9">
        <v>2.1</v>
      </c>
      <c r="I14" s="9">
        <f t="shared" si="1"/>
        <v>30.450000000000003</v>
      </c>
    </row>
    <row r="15" spans="1:9" s="9" customFormat="1" ht="18">
      <c r="A15" s="11">
        <v>13</v>
      </c>
      <c r="B15" s="10" t="s">
        <v>594</v>
      </c>
      <c r="C15" s="11">
        <v>4</v>
      </c>
      <c r="E15" s="10" t="s">
        <v>563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564</v>
      </c>
      <c r="C16" s="11">
        <v>24</v>
      </c>
      <c r="E16" s="10" t="s">
        <v>564</v>
      </c>
      <c r="F16" s="17">
        <v>1</v>
      </c>
      <c r="G16" s="9">
        <f t="shared" si="0"/>
        <v>24</v>
      </c>
      <c r="H16" s="9">
        <v>2.2999999999999998</v>
      </c>
      <c r="I16" s="9">
        <f t="shared" si="1"/>
        <v>55.199999999999996</v>
      </c>
    </row>
    <row r="17" spans="1:9" s="9" customFormat="1" ht="18">
      <c r="A17" s="11">
        <v>15</v>
      </c>
      <c r="B17" s="10" t="s">
        <v>567</v>
      </c>
      <c r="C17" s="11">
        <v>28</v>
      </c>
      <c r="E17" s="10" t="s">
        <v>566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560</v>
      </c>
      <c r="C18" s="11">
        <v>14</v>
      </c>
      <c r="E18" s="10" t="s">
        <v>568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595</v>
      </c>
      <c r="C19" s="11">
        <v>7</v>
      </c>
      <c r="E19" s="10" t="s">
        <v>556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596</v>
      </c>
      <c r="C20" s="11">
        <v>12</v>
      </c>
      <c r="E20" s="10" t="s">
        <v>570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571</v>
      </c>
      <c r="C21" s="11">
        <v>11</v>
      </c>
      <c r="E21" s="10" t="s">
        <v>572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597</v>
      </c>
      <c r="C22" s="11">
        <v>10</v>
      </c>
      <c r="E22" s="10" t="s">
        <v>574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598</v>
      </c>
      <c r="C23" s="11">
        <v>23</v>
      </c>
      <c r="E23" s="10" t="s">
        <v>576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599</v>
      </c>
      <c r="C24" s="11">
        <v>9</v>
      </c>
      <c r="E24" s="10" t="s">
        <v>577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566</v>
      </c>
      <c r="C25" s="11">
        <v>27</v>
      </c>
      <c r="E25" s="10" t="s">
        <v>579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589</v>
      </c>
      <c r="C26" s="11">
        <v>8</v>
      </c>
      <c r="E26" s="10" t="s">
        <v>581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576</v>
      </c>
      <c r="C27" s="11">
        <v>6</v>
      </c>
      <c r="E27" s="10" t="s">
        <v>583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584</v>
      </c>
      <c r="C28" s="11">
        <v>26</v>
      </c>
      <c r="E28" s="10" t="s">
        <v>567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583</v>
      </c>
      <c r="C29" s="11">
        <v>25</v>
      </c>
      <c r="E29" s="10" t="s">
        <v>586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577</v>
      </c>
      <c r="C30" s="11">
        <v>22</v>
      </c>
      <c r="E30" s="10" t="s">
        <v>587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600</v>
      </c>
      <c r="C31" s="11">
        <v>5</v>
      </c>
      <c r="E31" s="10" t="s">
        <v>584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601</v>
      </c>
      <c r="C32" s="11">
        <v>3</v>
      </c>
      <c r="E32" s="10" t="s">
        <v>589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602</v>
      </c>
      <c r="C33" s="11">
        <v>2</v>
      </c>
      <c r="E33" s="10" t="s">
        <v>590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590</v>
      </c>
      <c r="C34" s="11">
        <v>1</v>
      </c>
      <c r="E34" s="10" t="s">
        <v>565</v>
      </c>
      <c r="F34" s="17">
        <v>0.5</v>
      </c>
      <c r="G34" s="9">
        <f t="shared" si="0"/>
        <v>0.5</v>
      </c>
      <c r="H34" s="9">
        <v>4.0999999999999996</v>
      </c>
      <c r="I34" s="9">
        <f t="shared" si="1"/>
        <v>2.0499999999999998</v>
      </c>
    </row>
    <row r="35" spans="1:9" s="9" customFormat="1" ht="18">
      <c r="A35" s="17"/>
      <c r="C35" s="17"/>
      <c r="E35" s="9" t="s">
        <v>592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94.5</v>
      </c>
      <c r="I36" s="12">
        <f>SUM(I3:I35)</f>
        <v>157.70000000000002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12" max="12" width="12.1406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549</v>
      </c>
      <c r="C3" s="11">
        <v>17</v>
      </c>
      <c r="E3" s="10" t="s">
        <v>550</v>
      </c>
      <c r="F3" s="17">
        <v>0</v>
      </c>
      <c r="G3" s="9">
        <f t="shared" ref="G3:G34" si="0">C3*F3</f>
        <v>0</v>
      </c>
      <c r="H3" s="9">
        <v>1</v>
      </c>
      <c r="I3" s="9">
        <f>G3*H3</f>
        <v>0</v>
      </c>
    </row>
    <row r="4" spans="1:9" s="9" customFormat="1" ht="18">
      <c r="A4" s="11">
        <v>2</v>
      </c>
      <c r="B4" s="10" t="s">
        <v>552</v>
      </c>
      <c r="C4" s="11">
        <v>3</v>
      </c>
      <c r="E4" s="10" t="s">
        <v>551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550</v>
      </c>
      <c r="C5" s="11">
        <v>18</v>
      </c>
      <c r="E5" s="10" t="s">
        <v>549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551</v>
      </c>
      <c r="C6" s="11">
        <v>7</v>
      </c>
      <c r="E6" s="10" t="s">
        <v>553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555</v>
      </c>
      <c r="C7" s="11">
        <v>5</v>
      </c>
      <c r="E7" s="10" t="s">
        <v>552</v>
      </c>
      <c r="F7" s="17">
        <v>0.5</v>
      </c>
      <c r="G7" s="9">
        <f t="shared" si="0"/>
        <v>2.5</v>
      </c>
      <c r="H7" s="9">
        <v>1.4</v>
      </c>
      <c r="I7" s="9">
        <f t="shared" si="1"/>
        <v>3.5</v>
      </c>
    </row>
    <row r="8" spans="1:9" s="9" customFormat="1" ht="18">
      <c r="A8" s="11">
        <v>6</v>
      </c>
      <c r="B8" s="10" t="s">
        <v>558</v>
      </c>
      <c r="C8" s="11">
        <v>31</v>
      </c>
      <c r="E8" s="10" t="s">
        <v>555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553</v>
      </c>
      <c r="C9" s="11">
        <v>4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561</v>
      </c>
      <c r="C10" s="11">
        <v>32</v>
      </c>
      <c r="E10" s="10" t="s">
        <v>558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568</v>
      </c>
      <c r="C11" s="11">
        <v>14</v>
      </c>
      <c r="E11" s="10" t="s">
        <v>560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564</v>
      </c>
      <c r="C12" s="11">
        <v>28</v>
      </c>
      <c r="E12" s="10" t="s">
        <v>557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562</v>
      </c>
      <c r="C13" s="11">
        <v>27</v>
      </c>
      <c r="E13" s="10" t="s">
        <v>561</v>
      </c>
      <c r="F13" s="17">
        <v>0.5</v>
      </c>
      <c r="G13" s="9">
        <f t="shared" si="0"/>
        <v>13.5</v>
      </c>
      <c r="H13" s="9">
        <v>2</v>
      </c>
      <c r="I13" s="9">
        <f t="shared" si="1"/>
        <v>27</v>
      </c>
    </row>
    <row r="14" spans="1:9" s="9" customFormat="1" ht="18">
      <c r="A14" s="11">
        <v>12</v>
      </c>
      <c r="B14" s="10" t="s">
        <v>554</v>
      </c>
      <c r="C14" s="11">
        <v>26</v>
      </c>
      <c r="E14" s="10" t="s">
        <v>562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598</v>
      </c>
      <c r="C15" s="11">
        <v>30</v>
      </c>
      <c r="E15" s="10" t="s">
        <v>563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581</v>
      </c>
      <c r="C16" s="11">
        <v>2</v>
      </c>
      <c r="E16" s="10" t="s">
        <v>564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557</v>
      </c>
      <c r="C17" s="11">
        <v>13</v>
      </c>
      <c r="E17" s="10" t="s">
        <v>566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567</v>
      </c>
      <c r="C18" s="11">
        <v>23</v>
      </c>
      <c r="E18" s="10" t="s">
        <v>568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603</v>
      </c>
      <c r="C19" s="11">
        <v>6</v>
      </c>
      <c r="E19" s="10" t="s">
        <v>556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563</v>
      </c>
      <c r="C20" s="11">
        <v>8</v>
      </c>
      <c r="E20" s="10" t="s">
        <v>570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585</v>
      </c>
      <c r="C21" s="11">
        <v>22</v>
      </c>
      <c r="E21" s="10" t="s">
        <v>572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590</v>
      </c>
      <c r="C22" s="11">
        <v>15</v>
      </c>
      <c r="E22" s="10" t="s">
        <v>574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573</v>
      </c>
      <c r="C23" s="11">
        <v>25</v>
      </c>
      <c r="E23" s="10" t="s">
        <v>576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575</v>
      </c>
      <c r="C24" s="11">
        <v>24</v>
      </c>
      <c r="E24" s="10" t="s">
        <v>577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589</v>
      </c>
      <c r="C25" s="11">
        <v>29</v>
      </c>
      <c r="E25" s="10" t="s">
        <v>579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570</v>
      </c>
      <c r="C26" s="11">
        <v>9</v>
      </c>
      <c r="E26" s="10" t="s">
        <v>581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577</v>
      </c>
      <c r="C27" s="11">
        <v>20</v>
      </c>
      <c r="E27" s="10" t="s">
        <v>583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584</v>
      </c>
      <c r="C28" s="11">
        <v>10</v>
      </c>
      <c r="E28" s="10" t="s">
        <v>567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583</v>
      </c>
      <c r="C29" s="11">
        <v>16</v>
      </c>
      <c r="E29" s="10" t="s">
        <v>586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556</v>
      </c>
      <c r="C30" s="11">
        <v>12</v>
      </c>
      <c r="E30" s="10" t="s">
        <v>587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579</v>
      </c>
      <c r="C31" s="11">
        <v>19</v>
      </c>
      <c r="E31" s="10" t="s">
        <v>584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591</v>
      </c>
      <c r="C32" s="11">
        <v>1</v>
      </c>
      <c r="E32" s="10" t="s">
        <v>589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574</v>
      </c>
      <c r="C33" s="11">
        <v>11</v>
      </c>
      <c r="E33" s="10" t="s">
        <v>590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604</v>
      </c>
      <c r="C34" s="11">
        <v>21</v>
      </c>
      <c r="E34" s="10" t="s">
        <v>565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592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16</v>
      </c>
      <c r="I36" s="12">
        <f>SUM(I3:I35)</f>
        <v>30.5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549</v>
      </c>
      <c r="C3" s="11">
        <v>31</v>
      </c>
      <c r="E3" s="10" t="s">
        <v>550</v>
      </c>
      <c r="F3" s="17">
        <v>0</v>
      </c>
      <c r="G3" s="9">
        <f t="shared" ref="G3:G34" si="0">C3*F3</f>
        <v>0</v>
      </c>
      <c r="H3" s="9">
        <v>1</v>
      </c>
      <c r="I3" s="9">
        <f>G3*H3</f>
        <v>0</v>
      </c>
    </row>
    <row r="4" spans="1:9" s="9" customFormat="1">
      <c r="A4" s="11">
        <v>2</v>
      </c>
      <c r="B4" s="10" t="s">
        <v>551</v>
      </c>
      <c r="C4" s="11">
        <v>29</v>
      </c>
      <c r="E4" s="10" t="s">
        <v>551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>
      <c r="A5" s="11">
        <v>3</v>
      </c>
      <c r="B5" s="10" t="s">
        <v>550</v>
      </c>
      <c r="C5" s="11">
        <v>32</v>
      </c>
      <c r="E5" s="10" t="s">
        <v>549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554</v>
      </c>
      <c r="C6" s="11">
        <v>25</v>
      </c>
      <c r="E6" s="10" t="s">
        <v>553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>
      <c r="A7" s="11">
        <v>5</v>
      </c>
      <c r="B7" s="10" t="s">
        <v>552</v>
      </c>
      <c r="C7" s="11">
        <v>26</v>
      </c>
      <c r="E7" s="10" t="s">
        <v>552</v>
      </c>
      <c r="F7" s="17">
        <v>1</v>
      </c>
      <c r="G7" s="9">
        <f t="shared" si="0"/>
        <v>26</v>
      </c>
      <c r="H7" s="9">
        <v>1.4</v>
      </c>
      <c r="I7" s="9">
        <f t="shared" si="1"/>
        <v>36.4</v>
      </c>
    </row>
    <row r="8" spans="1:9" s="9" customFormat="1">
      <c r="A8" s="11">
        <v>6</v>
      </c>
      <c r="B8" s="10" t="s">
        <v>555</v>
      </c>
      <c r="C8" s="11">
        <v>16</v>
      </c>
      <c r="E8" s="10" t="s">
        <v>555</v>
      </c>
      <c r="F8" s="17">
        <v>1</v>
      </c>
      <c r="G8" s="9">
        <f t="shared" si="0"/>
        <v>16</v>
      </c>
      <c r="H8" s="9">
        <v>1.5</v>
      </c>
      <c r="I8" s="9">
        <f t="shared" si="1"/>
        <v>24</v>
      </c>
    </row>
    <row r="9" spans="1:9" s="9" customFormat="1">
      <c r="A9" s="11">
        <v>7</v>
      </c>
      <c r="B9" s="10" t="s">
        <v>556</v>
      </c>
      <c r="C9" s="11">
        <v>17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558</v>
      </c>
      <c r="C10" s="11">
        <v>15</v>
      </c>
      <c r="E10" s="10" t="s">
        <v>558</v>
      </c>
      <c r="F10" s="17">
        <v>1</v>
      </c>
      <c r="G10" s="9">
        <f t="shared" si="0"/>
        <v>15</v>
      </c>
      <c r="H10" s="9">
        <v>1.7</v>
      </c>
      <c r="I10" s="9">
        <f t="shared" si="1"/>
        <v>25.5</v>
      </c>
    </row>
    <row r="11" spans="1:9" s="9" customFormat="1">
      <c r="A11" s="11">
        <v>9</v>
      </c>
      <c r="B11" s="10" t="s">
        <v>568</v>
      </c>
      <c r="C11" s="11">
        <v>22</v>
      </c>
      <c r="E11" s="10" t="s">
        <v>560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562</v>
      </c>
      <c r="C12" s="11">
        <v>20</v>
      </c>
      <c r="E12" s="10" t="s">
        <v>557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553</v>
      </c>
      <c r="C13" s="11">
        <v>21</v>
      </c>
      <c r="E13" s="10" t="s">
        <v>561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561</v>
      </c>
      <c r="C14" s="11">
        <v>23</v>
      </c>
      <c r="E14" s="10" t="s">
        <v>562</v>
      </c>
      <c r="F14" s="17">
        <v>0.5</v>
      </c>
      <c r="G14" s="9">
        <f t="shared" si="0"/>
        <v>11.5</v>
      </c>
      <c r="H14" s="9">
        <v>2.1</v>
      </c>
      <c r="I14" s="9">
        <f t="shared" si="1"/>
        <v>24.150000000000002</v>
      </c>
    </row>
    <row r="15" spans="1:9" s="9" customFormat="1">
      <c r="A15" s="11">
        <v>13</v>
      </c>
      <c r="B15" s="10" t="s">
        <v>557</v>
      </c>
      <c r="C15" s="11">
        <v>18</v>
      </c>
      <c r="E15" s="10" t="s">
        <v>563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564</v>
      </c>
      <c r="C16" s="11">
        <v>27</v>
      </c>
      <c r="E16" s="10" t="s">
        <v>564</v>
      </c>
      <c r="F16" s="17">
        <v>1</v>
      </c>
      <c r="G16" s="9">
        <f t="shared" si="0"/>
        <v>27</v>
      </c>
      <c r="H16" s="9">
        <v>2.2999999999999998</v>
      </c>
      <c r="I16" s="9">
        <f t="shared" si="1"/>
        <v>62.099999999999994</v>
      </c>
    </row>
    <row r="17" spans="1:9" s="9" customFormat="1">
      <c r="A17" s="11">
        <v>15</v>
      </c>
      <c r="B17" s="10" t="s">
        <v>565</v>
      </c>
      <c r="C17" s="11">
        <v>24</v>
      </c>
      <c r="E17" s="10" t="s">
        <v>566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583</v>
      </c>
      <c r="C18" s="11">
        <v>14</v>
      </c>
      <c r="E18" s="10" t="s">
        <v>568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577</v>
      </c>
      <c r="C19" s="11">
        <v>9</v>
      </c>
      <c r="E19" s="10" t="s">
        <v>556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581</v>
      </c>
      <c r="C20" s="11">
        <v>12</v>
      </c>
      <c r="E20" s="10" t="s">
        <v>570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572</v>
      </c>
      <c r="C21" s="11">
        <v>4</v>
      </c>
      <c r="E21" s="10" t="s">
        <v>572</v>
      </c>
      <c r="F21" s="17">
        <v>1</v>
      </c>
      <c r="G21" s="9">
        <f t="shared" si="0"/>
        <v>4</v>
      </c>
      <c r="H21" s="9">
        <v>2.8</v>
      </c>
      <c r="I21" s="9">
        <f t="shared" si="1"/>
        <v>11.2</v>
      </c>
    </row>
    <row r="22" spans="1:9" s="9" customFormat="1">
      <c r="A22" s="11">
        <v>20</v>
      </c>
      <c r="B22" s="10" t="s">
        <v>584</v>
      </c>
      <c r="C22" s="11">
        <v>30</v>
      </c>
      <c r="E22" s="10" t="s">
        <v>574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576</v>
      </c>
      <c r="C23" s="11">
        <v>3</v>
      </c>
      <c r="E23" s="10" t="s">
        <v>576</v>
      </c>
      <c r="F23" s="17">
        <v>1</v>
      </c>
      <c r="G23" s="9">
        <f t="shared" si="0"/>
        <v>3</v>
      </c>
      <c r="H23" s="9">
        <v>3</v>
      </c>
      <c r="I23" s="9">
        <f t="shared" si="1"/>
        <v>9</v>
      </c>
    </row>
    <row r="24" spans="1:9" s="9" customFormat="1">
      <c r="A24" s="11">
        <v>22</v>
      </c>
      <c r="B24" s="10" t="s">
        <v>560</v>
      </c>
      <c r="C24" s="11">
        <v>28</v>
      </c>
      <c r="E24" s="10" t="s">
        <v>577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569</v>
      </c>
      <c r="C25" s="11">
        <v>2</v>
      </c>
      <c r="E25" s="10" t="s">
        <v>579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570</v>
      </c>
      <c r="C26" s="11">
        <v>11</v>
      </c>
      <c r="E26" s="10" t="s">
        <v>581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582</v>
      </c>
      <c r="C27" s="11">
        <v>8</v>
      </c>
      <c r="E27" s="10" t="s">
        <v>583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563</v>
      </c>
      <c r="C28" s="11">
        <v>10</v>
      </c>
      <c r="E28" s="10" t="s">
        <v>567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567</v>
      </c>
      <c r="C29" s="11">
        <v>13</v>
      </c>
      <c r="E29" s="10" t="s">
        <v>586</v>
      </c>
      <c r="F29" s="17">
        <v>0.5</v>
      </c>
      <c r="G29" s="9">
        <f t="shared" si="0"/>
        <v>6.5</v>
      </c>
      <c r="H29" s="9">
        <v>3.6</v>
      </c>
      <c r="I29" s="9">
        <f t="shared" si="1"/>
        <v>23.400000000000002</v>
      </c>
    </row>
    <row r="30" spans="1:9" s="9" customFormat="1">
      <c r="A30" s="11">
        <v>28</v>
      </c>
      <c r="B30" s="10" t="s">
        <v>573</v>
      </c>
      <c r="C30" s="11">
        <v>1</v>
      </c>
      <c r="E30" s="10" t="s">
        <v>587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598</v>
      </c>
      <c r="C31" s="11">
        <v>7</v>
      </c>
      <c r="E31" s="10" t="s">
        <v>584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574</v>
      </c>
      <c r="C32" s="11">
        <v>5</v>
      </c>
      <c r="E32" s="10" t="s">
        <v>589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566</v>
      </c>
      <c r="C33" s="11">
        <v>6</v>
      </c>
      <c r="E33" s="10" t="s">
        <v>590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605</v>
      </c>
      <c r="C34" s="11">
        <v>19</v>
      </c>
      <c r="E34" s="10" t="s">
        <v>565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592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138</v>
      </c>
      <c r="I36" s="12">
        <f>SUM(I3:I35)</f>
        <v>247.64999999999998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606</v>
      </c>
      <c r="C3" s="11">
        <v>32</v>
      </c>
      <c r="E3" s="10" t="s">
        <v>606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607</v>
      </c>
      <c r="C4" s="11">
        <v>29</v>
      </c>
      <c r="E4" s="10" t="s">
        <v>607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 ht="18">
      <c r="A5" s="11">
        <v>3</v>
      </c>
      <c r="B5" s="10" t="s">
        <v>608</v>
      </c>
      <c r="C5" s="11">
        <v>28</v>
      </c>
      <c r="E5" s="10" t="s">
        <v>609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609</v>
      </c>
      <c r="C6" s="11">
        <v>31</v>
      </c>
      <c r="E6" s="10" t="s">
        <v>610</v>
      </c>
      <c r="F6" s="17">
        <v>0.5</v>
      </c>
      <c r="G6" s="9">
        <f t="shared" si="0"/>
        <v>15.5</v>
      </c>
      <c r="H6" s="9">
        <v>1.3</v>
      </c>
      <c r="I6" s="9">
        <f t="shared" si="1"/>
        <v>20.150000000000002</v>
      </c>
    </row>
    <row r="7" spans="1:9" s="9" customFormat="1" ht="18">
      <c r="A7" s="11">
        <v>5</v>
      </c>
      <c r="B7" s="10" t="s">
        <v>554</v>
      </c>
      <c r="C7" s="11">
        <v>27</v>
      </c>
      <c r="E7" s="10" t="s">
        <v>611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611</v>
      </c>
      <c r="C8" s="11">
        <v>30</v>
      </c>
      <c r="E8" s="10" t="s">
        <v>612</v>
      </c>
      <c r="F8" s="17">
        <v>0.5</v>
      </c>
      <c r="G8" s="9">
        <f t="shared" si="0"/>
        <v>15</v>
      </c>
      <c r="H8" s="9">
        <v>1.5</v>
      </c>
      <c r="I8" s="9">
        <f t="shared" si="1"/>
        <v>22.5</v>
      </c>
    </row>
    <row r="9" spans="1:9" s="9" customFormat="1" ht="18">
      <c r="A9" s="11">
        <v>7</v>
      </c>
      <c r="B9" s="10" t="s">
        <v>613</v>
      </c>
      <c r="C9" s="11">
        <v>25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614</v>
      </c>
      <c r="C10" s="11">
        <v>17</v>
      </c>
      <c r="E10" s="10" t="s">
        <v>615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616</v>
      </c>
      <c r="C11" s="11">
        <v>26</v>
      </c>
      <c r="E11" s="10" t="s">
        <v>608</v>
      </c>
      <c r="F11" s="17">
        <v>0.5</v>
      </c>
      <c r="G11" s="9">
        <f t="shared" si="0"/>
        <v>13</v>
      </c>
      <c r="H11" s="9">
        <v>1.8</v>
      </c>
      <c r="I11" s="9">
        <f t="shared" si="1"/>
        <v>23.400000000000002</v>
      </c>
    </row>
    <row r="12" spans="1:9" s="9" customFormat="1" ht="18">
      <c r="A12" s="11">
        <v>10</v>
      </c>
      <c r="B12" s="10" t="s">
        <v>617</v>
      </c>
      <c r="C12" s="11">
        <v>21</v>
      </c>
      <c r="E12" s="10" t="s">
        <v>617</v>
      </c>
      <c r="F12" s="17">
        <v>1</v>
      </c>
      <c r="G12" s="9">
        <f t="shared" si="0"/>
        <v>21</v>
      </c>
      <c r="H12" s="9">
        <v>1.9</v>
      </c>
      <c r="I12" s="9">
        <f t="shared" si="1"/>
        <v>39.9</v>
      </c>
    </row>
    <row r="13" spans="1:9" s="9" customFormat="1" ht="18">
      <c r="A13" s="11">
        <v>11</v>
      </c>
      <c r="B13" s="10" t="s">
        <v>618</v>
      </c>
      <c r="C13" s="11">
        <v>12</v>
      </c>
      <c r="E13" s="10" t="s">
        <v>613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619</v>
      </c>
      <c r="C14" s="11">
        <v>15</v>
      </c>
      <c r="E14" s="10" t="s">
        <v>619</v>
      </c>
      <c r="F14" s="17">
        <v>1</v>
      </c>
      <c r="G14" s="9">
        <f t="shared" si="0"/>
        <v>15</v>
      </c>
      <c r="H14" s="9">
        <v>2.1</v>
      </c>
      <c r="I14" s="9">
        <f t="shared" si="1"/>
        <v>31.5</v>
      </c>
    </row>
    <row r="15" spans="1:9" s="9" customFormat="1" ht="18">
      <c r="A15" s="11">
        <v>13</v>
      </c>
      <c r="B15" s="10" t="s">
        <v>620</v>
      </c>
      <c r="C15" s="11">
        <v>24</v>
      </c>
      <c r="E15" s="10" t="s">
        <v>621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621</v>
      </c>
      <c r="C16" s="11">
        <v>22</v>
      </c>
      <c r="E16" s="10" t="s">
        <v>622</v>
      </c>
      <c r="F16" s="17">
        <v>0.5</v>
      </c>
      <c r="G16" s="9">
        <f t="shared" si="0"/>
        <v>11</v>
      </c>
      <c r="H16" s="9">
        <v>2.2999999999999998</v>
      </c>
      <c r="I16" s="9">
        <f t="shared" si="1"/>
        <v>25.299999999999997</v>
      </c>
    </row>
    <row r="17" spans="1:9" s="9" customFormat="1" ht="18">
      <c r="A17" s="11">
        <v>15</v>
      </c>
      <c r="B17" s="10" t="s">
        <v>623</v>
      </c>
      <c r="C17" s="11">
        <v>7</v>
      </c>
      <c r="E17" s="10" t="s">
        <v>623</v>
      </c>
      <c r="F17" s="17">
        <v>1</v>
      </c>
      <c r="G17" s="9">
        <f t="shared" si="0"/>
        <v>7</v>
      </c>
      <c r="H17" s="9">
        <v>2.4</v>
      </c>
      <c r="I17" s="9">
        <f t="shared" si="1"/>
        <v>16.8</v>
      </c>
    </row>
    <row r="18" spans="1:9" s="9" customFormat="1" ht="18">
      <c r="A18" s="11">
        <v>16</v>
      </c>
      <c r="B18" s="10" t="s">
        <v>624</v>
      </c>
      <c r="C18" s="11">
        <v>23</v>
      </c>
      <c r="E18" s="10" t="s">
        <v>614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612</v>
      </c>
      <c r="C19" s="11">
        <v>11</v>
      </c>
      <c r="E19" s="10" t="s">
        <v>625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626</v>
      </c>
      <c r="C20" s="11">
        <v>20</v>
      </c>
      <c r="E20" s="10" t="s">
        <v>626</v>
      </c>
      <c r="F20" s="17">
        <v>1</v>
      </c>
      <c r="G20" s="9">
        <f t="shared" si="0"/>
        <v>20</v>
      </c>
      <c r="H20" s="9">
        <v>2.7</v>
      </c>
      <c r="I20" s="9">
        <f t="shared" si="1"/>
        <v>54</v>
      </c>
    </row>
    <row r="21" spans="1:9" s="9" customFormat="1" ht="18">
      <c r="A21" s="11">
        <v>19</v>
      </c>
      <c r="B21" s="10" t="s">
        <v>610</v>
      </c>
      <c r="C21" s="11">
        <v>9</v>
      </c>
      <c r="E21" s="10" t="s">
        <v>627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628</v>
      </c>
      <c r="C22" s="11">
        <v>13</v>
      </c>
      <c r="E22" s="10" t="s">
        <v>629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630</v>
      </c>
      <c r="C23" s="11">
        <v>6</v>
      </c>
      <c r="E23" s="10" t="s">
        <v>631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632</v>
      </c>
      <c r="C24" s="11">
        <v>18</v>
      </c>
      <c r="E24" s="10" t="s">
        <v>624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633</v>
      </c>
      <c r="C25" s="11">
        <v>8</v>
      </c>
      <c r="E25" s="10" t="s">
        <v>634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635</v>
      </c>
      <c r="C26" s="11">
        <v>19</v>
      </c>
      <c r="E26" s="10" t="s">
        <v>635</v>
      </c>
      <c r="F26" s="17">
        <v>1</v>
      </c>
      <c r="G26" s="9">
        <f t="shared" si="0"/>
        <v>19</v>
      </c>
      <c r="H26" s="9">
        <v>3.3</v>
      </c>
      <c r="I26" s="9">
        <f t="shared" si="1"/>
        <v>62.699999999999996</v>
      </c>
    </row>
    <row r="27" spans="1:9" s="9" customFormat="1" ht="18">
      <c r="A27" s="11">
        <v>25</v>
      </c>
      <c r="B27" s="10" t="s">
        <v>636</v>
      </c>
      <c r="C27" s="11">
        <v>3</v>
      </c>
      <c r="E27" s="10" t="s">
        <v>632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637</v>
      </c>
      <c r="C28" s="11">
        <v>2</v>
      </c>
      <c r="E28" s="10" t="s">
        <v>638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638</v>
      </c>
      <c r="C29" s="11">
        <v>10</v>
      </c>
      <c r="E29" s="10" t="s">
        <v>639</v>
      </c>
      <c r="F29" s="17">
        <v>0.5</v>
      </c>
      <c r="G29" s="9">
        <f t="shared" si="0"/>
        <v>5</v>
      </c>
      <c r="H29" s="9">
        <v>3.6</v>
      </c>
      <c r="I29" s="9">
        <f t="shared" si="1"/>
        <v>18</v>
      </c>
    </row>
    <row r="30" spans="1:9" s="9" customFormat="1" ht="18">
      <c r="A30" s="11">
        <v>28</v>
      </c>
      <c r="B30" s="10" t="s">
        <v>640</v>
      </c>
      <c r="C30" s="11">
        <v>5</v>
      </c>
      <c r="E30" s="10" t="s">
        <v>636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641</v>
      </c>
      <c r="C31" s="11">
        <v>1</v>
      </c>
      <c r="E31" s="10" t="s">
        <v>642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629</v>
      </c>
      <c r="C32" s="11">
        <v>16</v>
      </c>
      <c r="E32" s="10" t="s">
        <v>643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644</v>
      </c>
      <c r="C33" s="11">
        <v>14</v>
      </c>
      <c r="E33" s="10" t="s">
        <v>645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646</v>
      </c>
      <c r="C34" s="11">
        <v>4</v>
      </c>
      <c r="E34" s="10" t="s">
        <v>641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628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202.5</v>
      </c>
      <c r="I36" s="12">
        <f>SUM(I3:I35)</f>
        <v>378.15000000000003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25" t="s">
        <v>606</v>
      </c>
      <c r="C3" s="26">
        <v>29</v>
      </c>
      <c r="E3" s="10" t="s">
        <v>606</v>
      </c>
      <c r="F3" s="17">
        <v>1</v>
      </c>
      <c r="G3" s="9">
        <f t="shared" ref="G3:G34" si="0">C3*F3</f>
        <v>29</v>
      </c>
      <c r="H3" s="9">
        <v>1</v>
      </c>
      <c r="I3" s="9">
        <f>G3*H3</f>
        <v>29</v>
      </c>
    </row>
    <row r="4" spans="1:9" s="9" customFormat="1" ht="18">
      <c r="A4" s="11">
        <v>2</v>
      </c>
      <c r="B4" s="27" t="s">
        <v>607</v>
      </c>
      <c r="C4" s="26">
        <v>32</v>
      </c>
      <c r="E4" s="10" t="s">
        <v>607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27" t="s">
        <v>609</v>
      </c>
      <c r="C5" s="26">
        <v>30</v>
      </c>
      <c r="E5" s="10" t="s">
        <v>609</v>
      </c>
      <c r="F5" s="17">
        <v>1</v>
      </c>
      <c r="G5" s="9">
        <f t="shared" si="0"/>
        <v>30</v>
      </c>
      <c r="H5" s="9">
        <v>1.2</v>
      </c>
      <c r="I5" s="9">
        <f t="shared" si="1"/>
        <v>36</v>
      </c>
    </row>
    <row r="6" spans="1:9" s="9" customFormat="1" ht="18">
      <c r="A6" s="11">
        <v>4</v>
      </c>
      <c r="B6" s="27" t="s">
        <v>554</v>
      </c>
      <c r="C6" s="26">
        <v>31</v>
      </c>
      <c r="E6" s="10" t="s">
        <v>610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27" t="s">
        <v>608</v>
      </c>
      <c r="C7" s="26">
        <v>28</v>
      </c>
      <c r="E7" s="10" t="s">
        <v>611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27" t="s">
        <v>611</v>
      </c>
      <c r="C8" s="26">
        <v>22</v>
      </c>
      <c r="E8" s="10" t="s">
        <v>612</v>
      </c>
      <c r="F8" s="17">
        <v>0.5</v>
      </c>
      <c r="G8" s="9">
        <f t="shared" si="0"/>
        <v>11</v>
      </c>
      <c r="H8" s="9">
        <v>1.5</v>
      </c>
      <c r="I8" s="9">
        <f t="shared" si="1"/>
        <v>16.5</v>
      </c>
    </row>
    <row r="9" spans="1:9" s="9" customFormat="1" ht="18">
      <c r="A9" s="11">
        <v>7</v>
      </c>
      <c r="B9" s="27" t="s">
        <v>620</v>
      </c>
      <c r="C9" s="26">
        <v>27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27" t="s">
        <v>619</v>
      </c>
      <c r="C10" s="26">
        <v>18</v>
      </c>
      <c r="E10" s="10" t="s">
        <v>615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27" t="s">
        <v>613</v>
      </c>
      <c r="C11" s="26">
        <v>26</v>
      </c>
      <c r="E11" s="10" t="s">
        <v>608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27" t="s">
        <v>616</v>
      </c>
      <c r="C12" s="26">
        <v>25</v>
      </c>
      <c r="E12" s="10" t="s">
        <v>617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27" t="s">
        <v>618</v>
      </c>
      <c r="C13" s="26">
        <v>20</v>
      </c>
      <c r="E13" s="10" t="s">
        <v>613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27" t="s">
        <v>621</v>
      </c>
      <c r="C14" s="26">
        <v>21</v>
      </c>
      <c r="E14" s="10" t="s">
        <v>619</v>
      </c>
      <c r="F14" s="17">
        <v>0.5</v>
      </c>
      <c r="G14" s="9">
        <f t="shared" si="0"/>
        <v>10.5</v>
      </c>
      <c r="H14" s="9">
        <v>2.1</v>
      </c>
      <c r="I14" s="9">
        <f t="shared" si="1"/>
        <v>22.05</v>
      </c>
    </row>
    <row r="15" spans="1:9" s="9" customFormat="1" ht="18">
      <c r="A15" s="11">
        <v>13</v>
      </c>
      <c r="B15" s="27" t="s">
        <v>610</v>
      </c>
      <c r="C15" s="26">
        <v>17</v>
      </c>
      <c r="E15" s="10" t="s">
        <v>621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27" t="s">
        <v>624</v>
      </c>
      <c r="C16" s="26">
        <v>10</v>
      </c>
      <c r="E16" s="10" t="s">
        <v>622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27" t="s">
        <v>623</v>
      </c>
      <c r="C17" s="26">
        <v>24</v>
      </c>
      <c r="E17" s="10" t="s">
        <v>623</v>
      </c>
      <c r="F17" s="17">
        <v>1</v>
      </c>
      <c r="G17" s="9">
        <f t="shared" si="0"/>
        <v>24</v>
      </c>
      <c r="H17" s="9">
        <v>2.4</v>
      </c>
      <c r="I17" s="9">
        <f t="shared" si="1"/>
        <v>57.599999999999994</v>
      </c>
    </row>
    <row r="18" spans="1:9" s="9" customFormat="1" ht="18">
      <c r="A18" s="11">
        <v>16</v>
      </c>
      <c r="B18" s="27" t="s">
        <v>628</v>
      </c>
      <c r="C18" s="26">
        <v>7</v>
      </c>
      <c r="E18" s="10" t="s">
        <v>614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27" t="s">
        <v>612</v>
      </c>
      <c r="C19" s="26">
        <v>23</v>
      </c>
      <c r="E19" s="10" t="s">
        <v>625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27" t="s">
        <v>647</v>
      </c>
      <c r="C20" s="26">
        <v>9</v>
      </c>
      <c r="E20" s="10" t="s">
        <v>626</v>
      </c>
      <c r="F20" s="17">
        <v>1</v>
      </c>
      <c r="G20" s="9">
        <f t="shared" si="0"/>
        <v>9</v>
      </c>
      <c r="H20" s="9">
        <v>2.7</v>
      </c>
      <c r="I20" s="9">
        <f t="shared" si="1"/>
        <v>24.3</v>
      </c>
    </row>
    <row r="21" spans="1:9" s="9" customFormat="1" ht="18">
      <c r="A21" s="11">
        <v>19</v>
      </c>
      <c r="B21" s="27" t="s">
        <v>638</v>
      </c>
      <c r="C21" s="26">
        <v>6</v>
      </c>
      <c r="E21" s="10" t="s">
        <v>627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27" t="s">
        <v>617</v>
      </c>
      <c r="C22" s="26">
        <v>5</v>
      </c>
      <c r="E22" s="10" t="s">
        <v>629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27" t="s">
        <v>648</v>
      </c>
      <c r="C23" s="26">
        <v>15</v>
      </c>
      <c r="E23" s="10" t="s">
        <v>631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27" t="s">
        <v>649</v>
      </c>
      <c r="C24" s="26">
        <v>4</v>
      </c>
      <c r="E24" s="10" t="s">
        <v>624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27" t="s">
        <v>633</v>
      </c>
      <c r="C25" s="26">
        <v>19</v>
      </c>
      <c r="E25" s="10" t="s">
        <v>634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27" t="s">
        <v>635</v>
      </c>
      <c r="C26" s="26">
        <v>12</v>
      </c>
      <c r="E26" s="10" t="s">
        <v>635</v>
      </c>
      <c r="F26" s="17">
        <v>1</v>
      </c>
      <c r="G26" s="9">
        <f t="shared" si="0"/>
        <v>12</v>
      </c>
      <c r="H26" s="9">
        <v>3.3</v>
      </c>
      <c r="I26" s="9">
        <f t="shared" si="1"/>
        <v>39.599999999999994</v>
      </c>
    </row>
    <row r="27" spans="1:9" s="9" customFormat="1" ht="18">
      <c r="A27" s="11">
        <v>25</v>
      </c>
      <c r="B27" s="27" t="s">
        <v>636</v>
      </c>
      <c r="C27" s="26">
        <v>14</v>
      </c>
      <c r="E27" s="10" t="s">
        <v>632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27" t="s">
        <v>627</v>
      </c>
      <c r="C28" s="26">
        <v>11</v>
      </c>
      <c r="E28" s="10" t="s">
        <v>638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27" t="s">
        <v>629</v>
      </c>
      <c r="C29" s="26">
        <v>13</v>
      </c>
      <c r="E29" s="10" t="s">
        <v>639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27" t="s">
        <v>614</v>
      </c>
      <c r="C30" s="26">
        <v>8</v>
      </c>
      <c r="E30" s="10" t="s">
        <v>636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27" t="s">
        <v>650</v>
      </c>
      <c r="C31" s="26">
        <v>16</v>
      </c>
      <c r="E31" s="10" t="s">
        <v>642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27" t="s">
        <v>644</v>
      </c>
      <c r="C32" s="26">
        <v>3</v>
      </c>
      <c r="E32" s="10" t="s">
        <v>643</v>
      </c>
      <c r="F32" s="17">
        <v>1</v>
      </c>
      <c r="G32" s="9">
        <f t="shared" si="0"/>
        <v>3</v>
      </c>
      <c r="H32" s="9">
        <v>3.9</v>
      </c>
      <c r="I32" s="9">
        <f t="shared" si="1"/>
        <v>11.7</v>
      </c>
    </row>
    <row r="33" spans="1:9" s="9" customFormat="1" ht="18">
      <c r="A33" s="11">
        <v>31</v>
      </c>
      <c r="B33" s="27" t="s">
        <v>625</v>
      </c>
      <c r="C33" s="26">
        <v>2</v>
      </c>
      <c r="E33" s="10" t="s">
        <v>645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27" t="s">
        <v>651</v>
      </c>
      <c r="C34" s="26">
        <v>1</v>
      </c>
      <c r="E34" s="10" t="s">
        <v>641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628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160.5</v>
      </c>
      <c r="I36" s="12">
        <f>SUM(I3:I35)</f>
        <v>271.95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606</v>
      </c>
      <c r="C3" s="11">
        <v>32</v>
      </c>
      <c r="E3" s="10" t="s">
        <v>606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607</v>
      </c>
      <c r="C4" s="11">
        <v>31</v>
      </c>
      <c r="E4" s="10" t="s">
        <v>607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>
      <c r="A5" s="11">
        <v>3</v>
      </c>
      <c r="B5" s="10" t="s">
        <v>554</v>
      </c>
      <c r="C5" s="11">
        <v>30</v>
      </c>
      <c r="E5" s="10" t="s">
        <v>609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609</v>
      </c>
      <c r="C6" s="11">
        <v>10</v>
      </c>
      <c r="E6" s="10" t="s">
        <v>610</v>
      </c>
      <c r="F6" s="17">
        <v>0.5</v>
      </c>
      <c r="G6" s="9">
        <f t="shared" si="0"/>
        <v>5</v>
      </c>
      <c r="H6" s="9">
        <v>1.3</v>
      </c>
      <c r="I6" s="9">
        <f t="shared" si="1"/>
        <v>6.5</v>
      </c>
    </row>
    <row r="7" spans="1:9" s="9" customFormat="1">
      <c r="A7" s="11">
        <v>5</v>
      </c>
      <c r="B7" s="10" t="s">
        <v>611</v>
      </c>
      <c r="C7" s="11">
        <v>29</v>
      </c>
      <c r="E7" s="10" t="s">
        <v>611</v>
      </c>
      <c r="F7" s="17">
        <v>1</v>
      </c>
      <c r="G7" s="9">
        <f t="shared" si="0"/>
        <v>29</v>
      </c>
      <c r="H7" s="9">
        <v>1.4</v>
      </c>
      <c r="I7" s="9">
        <f t="shared" si="1"/>
        <v>40.599999999999994</v>
      </c>
    </row>
    <row r="8" spans="1:9" s="9" customFormat="1">
      <c r="A8" s="11">
        <v>6</v>
      </c>
      <c r="B8" s="10" t="s">
        <v>618</v>
      </c>
      <c r="C8" s="11">
        <v>28</v>
      </c>
      <c r="E8" s="10" t="s">
        <v>612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620</v>
      </c>
      <c r="C9" s="11">
        <v>27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638</v>
      </c>
      <c r="C10" s="11">
        <v>26</v>
      </c>
      <c r="E10" s="10" t="s">
        <v>615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624</v>
      </c>
      <c r="C11" s="11">
        <v>11</v>
      </c>
      <c r="E11" s="10" t="s">
        <v>608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623</v>
      </c>
      <c r="C12" s="11">
        <v>25</v>
      </c>
      <c r="E12" s="10" t="s">
        <v>617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633</v>
      </c>
      <c r="C13" s="11">
        <v>12</v>
      </c>
      <c r="E13" s="10" t="s">
        <v>613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615</v>
      </c>
      <c r="C14" s="11">
        <v>24</v>
      </c>
      <c r="E14" s="10" t="s">
        <v>619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608</v>
      </c>
      <c r="C15" s="11">
        <v>13</v>
      </c>
      <c r="E15" s="10" t="s">
        <v>621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613</v>
      </c>
      <c r="C16" s="11">
        <v>14</v>
      </c>
      <c r="E16" s="10" t="s">
        <v>622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652</v>
      </c>
      <c r="C17" s="11">
        <v>23</v>
      </c>
      <c r="E17" s="10" t="s">
        <v>623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621</v>
      </c>
      <c r="C18" s="11">
        <v>15</v>
      </c>
      <c r="E18" s="10" t="s">
        <v>614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622</v>
      </c>
      <c r="C19" s="11">
        <v>16</v>
      </c>
      <c r="E19" s="10" t="s">
        <v>625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645</v>
      </c>
      <c r="C20" s="11">
        <v>17</v>
      </c>
      <c r="E20" s="10" t="s">
        <v>626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629</v>
      </c>
      <c r="C21" s="11">
        <v>18</v>
      </c>
      <c r="E21" s="10" t="s">
        <v>627</v>
      </c>
      <c r="F21" s="17">
        <v>0.5</v>
      </c>
      <c r="G21" s="9">
        <f t="shared" si="0"/>
        <v>9</v>
      </c>
      <c r="H21" s="9">
        <v>2.8</v>
      </c>
      <c r="I21" s="9">
        <f t="shared" si="1"/>
        <v>25.2</v>
      </c>
    </row>
    <row r="22" spans="1:9" s="9" customFormat="1">
      <c r="A22" s="11">
        <v>20</v>
      </c>
      <c r="B22" s="10" t="s">
        <v>628</v>
      </c>
      <c r="C22" s="11">
        <v>22</v>
      </c>
      <c r="E22" s="10" t="s">
        <v>629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614</v>
      </c>
      <c r="C23" s="11">
        <v>9</v>
      </c>
      <c r="E23" s="10" t="s">
        <v>631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632</v>
      </c>
      <c r="C24" s="11">
        <v>8</v>
      </c>
      <c r="E24" s="10" t="s">
        <v>624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643</v>
      </c>
      <c r="C25" s="11">
        <v>21</v>
      </c>
      <c r="E25" s="10" t="s">
        <v>634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635</v>
      </c>
      <c r="C26" s="11">
        <v>7</v>
      </c>
      <c r="E26" s="10" t="s">
        <v>635</v>
      </c>
      <c r="F26" s="17">
        <v>1</v>
      </c>
      <c r="G26" s="9">
        <f t="shared" si="0"/>
        <v>7</v>
      </c>
      <c r="H26" s="9">
        <v>3.3</v>
      </c>
      <c r="I26" s="9">
        <f t="shared" si="1"/>
        <v>23.099999999999998</v>
      </c>
    </row>
    <row r="27" spans="1:9" s="9" customFormat="1">
      <c r="A27" s="11">
        <v>25</v>
      </c>
      <c r="B27" s="10" t="s">
        <v>617</v>
      </c>
      <c r="C27" s="11">
        <v>6</v>
      </c>
      <c r="E27" s="10" t="s">
        <v>632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625</v>
      </c>
      <c r="C28" s="11">
        <v>20</v>
      </c>
      <c r="E28" s="10" t="s">
        <v>638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640</v>
      </c>
      <c r="C29" s="11">
        <v>5</v>
      </c>
      <c r="E29" s="10" t="s">
        <v>639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636</v>
      </c>
      <c r="C30" s="11">
        <v>4</v>
      </c>
      <c r="E30" s="10" t="s">
        <v>636</v>
      </c>
      <c r="F30" s="17">
        <v>1</v>
      </c>
      <c r="G30" s="9">
        <f t="shared" si="0"/>
        <v>4</v>
      </c>
      <c r="H30" s="9">
        <v>3.7</v>
      </c>
      <c r="I30" s="9">
        <f t="shared" si="1"/>
        <v>14.8</v>
      </c>
    </row>
    <row r="31" spans="1:9" s="9" customFormat="1">
      <c r="A31" s="11">
        <v>29</v>
      </c>
      <c r="B31" s="10" t="s">
        <v>647</v>
      </c>
      <c r="C31" s="11">
        <v>19</v>
      </c>
      <c r="E31" s="10" t="s">
        <v>642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653</v>
      </c>
      <c r="C32" s="11">
        <v>3</v>
      </c>
      <c r="E32" s="10" t="s">
        <v>643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627</v>
      </c>
      <c r="C33" s="11">
        <v>2</v>
      </c>
      <c r="E33" s="10" t="s">
        <v>645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651</v>
      </c>
      <c r="C34" s="11">
        <v>1</v>
      </c>
      <c r="E34" s="10" t="s">
        <v>641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628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117</v>
      </c>
      <c r="I36" s="12">
        <f>SUM(I3:I35)</f>
        <v>176.29999999999998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606</v>
      </c>
      <c r="C3" s="11">
        <v>32</v>
      </c>
      <c r="E3" s="10" t="s">
        <v>606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607</v>
      </c>
      <c r="C4" s="11">
        <v>31</v>
      </c>
      <c r="E4" s="10" t="s">
        <v>607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>
      <c r="A5" s="11">
        <v>3</v>
      </c>
      <c r="B5" s="10" t="s">
        <v>554</v>
      </c>
      <c r="C5" s="11">
        <v>30</v>
      </c>
      <c r="E5" s="10" t="s">
        <v>609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609</v>
      </c>
      <c r="C6" s="11">
        <v>29</v>
      </c>
      <c r="E6" s="10" t="s">
        <v>610</v>
      </c>
      <c r="F6" s="17">
        <v>0.5</v>
      </c>
      <c r="G6" s="9">
        <f t="shared" si="0"/>
        <v>14.5</v>
      </c>
      <c r="H6" s="9">
        <v>1.3</v>
      </c>
      <c r="I6" s="9">
        <f t="shared" si="1"/>
        <v>18.850000000000001</v>
      </c>
    </row>
    <row r="7" spans="1:9" s="9" customFormat="1">
      <c r="A7" s="11">
        <v>5</v>
      </c>
      <c r="B7" s="10" t="s">
        <v>611</v>
      </c>
      <c r="C7" s="11">
        <v>28</v>
      </c>
      <c r="E7" s="10" t="s">
        <v>611</v>
      </c>
      <c r="F7" s="17">
        <v>1</v>
      </c>
      <c r="G7" s="9">
        <f t="shared" si="0"/>
        <v>28</v>
      </c>
      <c r="H7" s="9">
        <v>1.4</v>
      </c>
      <c r="I7" s="9">
        <f t="shared" si="1"/>
        <v>39.199999999999996</v>
      </c>
    </row>
    <row r="8" spans="1:9" s="9" customFormat="1">
      <c r="A8" s="11">
        <v>6</v>
      </c>
      <c r="B8" s="10" t="s">
        <v>623</v>
      </c>
      <c r="C8" s="11">
        <v>27</v>
      </c>
      <c r="E8" s="10" t="s">
        <v>612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613</v>
      </c>
      <c r="C9" s="11">
        <v>26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638</v>
      </c>
      <c r="C10" s="11">
        <v>25</v>
      </c>
      <c r="E10" s="10" t="s">
        <v>615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608</v>
      </c>
      <c r="C11" s="11">
        <v>24</v>
      </c>
      <c r="E11" s="10" t="s">
        <v>608</v>
      </c>
      <c r="F11" s="17">
        <v>1</v>
      </c>
      <c r="G11" s="9">
        <f t="shared" si="0"/>
        <v>24</v>
      </c>
      <c r="H11" s="9">
        <v>1.8</v>
      </c>
      <c r="I11" s="9">
        <f t="shared" si="1"/>
        <v>43.2</v>
      </c>
    </row>
    <row r="12" spans="1:9" s="9" customFormat="1">
      <c r="A12" s="11">
        <v>10</v>
      </c>
      <c r="B12" s="10" t="s">
        <v>618</v>
      </c>
      <c r="C12" s="11">
        <v>23</v>
      </c>
      <c r="E12" s="10" t="s">
        <v>617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620</v>
      </c>
      <c r="C13" s="11">
        <v>22</v>
      </c>
      <c r="E13" s="10" t="s">
        <v>613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615</v>
      </c>
      <c r="C14" s="11">
        <v>21</v>
      </c>
      <c r="E14" s="10" t="s">
        <v>619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624</v>
      </c>
      <c r="C15" s="11">
        <v>20</v>
      </c>
      <c r="E15" s="10" t="s">
        <v>621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621</v>
      </c>
      <c r="C16" s="11">
        <v>19</v>
      </c>
      <c r="E16" s="10" t="s">
        <v>622</v>
      </c>
      <c r="F16" s="17">
        <v>0.5</v>
      </c>
      <c r="G16" s="9">
        <f t="shared" si="0"/>
        <v>9.5</v>
      </c>
      <c r="H16" s="9">
        <v>2.2999999999999998</v>
      </c>
      <c r="I16" s="9">
        <f t="shared" si="1"/>
        <v>21.849999999999998</v>
      </c>
    </row>
    <row r="17" spans="1:9" s="9" customFormat="1">
      <c r="A17" s="11">
        <v>15</v>
      </c>
      <c r="B17" s="10" t="s">
        <v>652</v>
      </c>
      <c r="C17" s="11">
        <v>18</v>
      </c>
      <c r="E17" s="10" t="s">
        <v>623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610</v>
      </c>
      <c r="C18" s="11">
        <v>17</v>
      </c>
      <c r="E18" s="10" t="s">
        <v>614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614</v>
      </c>
      <c r="C19" s="11">
        <v>16</v>
      </c>
      <c r="E19" s="10" t="s">
        <v>625</v>
      </c>
      <c r="F19" s="17">
        <v>0.5</v>
      </c>
      <c r="G19" s="9">
        <f t="shared" si="0"/>
        <v>8</v>
      </c>
      <c r="H19" s="9">
        <v>2.6</v>
      </c>
      <c r="I19" s="9">
        <f t="shared" si="1"/>
        <v>20.8</v>
      </c>
    </row>
    <row r="20" spans="1:9" s="9" customFormat="1">
      <c r="A20" s="11">
        <v>18</v>
      </c>
      <c r="B20" s="10" t="s">
        <v>633</v>
      </c>
      <c r="C20" s="11">
        <v>15</v>
      </c>
      <c r="E20" s="10" t="s">
        <v>626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619</v>
      </c>
      <c r="C21" s="11">
        <v>14</v>
      </c>
      <c r="E21" s="10" t="s">
        <v>627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617</v>
      </c>
      <c r="C22" s="11">
        <v>13</v>
      </c>
      <c r="E22" s="10" t="s">
        <v>629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632</v>
      </c>
      <c r="C23" s="11">
        <v>12</v>
      </c>
      <c r="E23" s="10" t="s">
        <v>631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641</v>
      </c>
      <c r="C24" s="11">
        <v>11</v>
      </c>
      <c r="E24" s="10" t="s">
        <v>624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644</v>
      </c>
      <c r="C25" s="11">
        <v>10</v>
      </c>
      <c r="E25" s="10" t="s">
        <v>634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629</v>
      </c>
      <c r="C26" s="11">
        <v>9</v>
      </c>
      <c r="E26" s="10" t="s">
        <v>635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635</v>
      </c>
      <c r="C27" s="11">
        <v>8</v>
      </c>
      <c r="E27" s="10" t="s">
        <v>632</v>
      </c>
      <c r="F27" s="17">
        <v>0.5</v>
      </c>
      <c r="G27" s="9">
        <f t="shared" si="0"/>
        <v>4</v>
      </c>
      <c r="H27" s="9">
        <v>3.4</v>
      </c>
      <c r="I27" s="9">
        <f t="shared" si="1"/>
        <v>13.6</v>
      </c>
    </row>
    <row r="28" spans="1:9" s="9" customFormat="1">
      <c r="A28" s="11">
        <v>26</v>
      </c>
      <c r="B28" s="10" t="s">
        <v>625</v>
      </c>
      <c r="C28" s="11">
        <v>7</v>
      </c>
      <c r="E28" s="10" t="s">
        <v>638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628</v>
      </c>
      <c r="C29" s="11">
        <v>6</v>
      </c>
      <c r="E29" s="10" t="s">
        <v>639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654</v>
      </c>
      <c r="C30" s="11">
        <v>5</v>
      </c>
      <c r="E30" s="10" t="s">
        <v>636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655</v>
      </c>
      <c r="C31" s="11">
        <v>4</v>
      </c>
      <c r="E31" s="10" t="s">
        <v>642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630</v>
      </c>
      <c r="C32" s="11">
        <v>3</v>
      </c>
      <c r="E32" s="10" t="s">
        <v>643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636</v>
      </c>
      <c r="C33" s="11">
        <v>2</v>
      </c>
      <c r="E33" s="10" t="s">
        <v>645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627</v>
      </c>
      <c r="C34" s="11">
        <v>1</v>
      </c>
      <c r="E34" s="10" t="s">
        <v>641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628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151</v>
      </c>
      <c r="I36" s="12">
        <f>SUM(I3:I35)</f>
        <v>223.59999999999997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606</v>
      </c>
      <c r="C3" s="11">
        <v>31</v>
      </c>
      <c r="E3" s="10" t="s">
        <v>606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10" t="s">
        <v>607</v>
      </c>
      <c r="C4" s="11">
        <v>32</v>
      </c>
      <c r="E4" s="10" t="s">
        <v>607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>
      <c r="A5" s="11">
        <v>3</v>
      </c>
      <c r="B5" s="10" t="s">
        <v>554</v>
      </c>
      <c r="C5" s="11">
        <v>29</v>
      </c>
      <c r="E5" s="10" t="s">
        <v>609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609</v>
      </c>
      <c r="C6" s="11">
        <v>30</v>
      </c>
      <c r="E6" s="10" t="s">
        <v>610</v>
      </c>
      <c r="F6" s="17">
        <v>0.5</v>
      </c>
      <c r="G6" s="9">
        <f t="shared" si="0"/>
        <v>15</v>
      </c>
      <c r="H6" s="9">
        <v>1.3</v>
      </c>
      <c r="I6" s="9">
        <f t="shared" si="1"/>
        <v>19.5</v>
      </c>
    </row>
    <row r="7" spans="1:9" s="9" customFormat="1">
      <c r="A7" s="11">
        <v>5</v>
      </c>
      <c r="B7" s="10" t="s">
        <v>611</v>
      </c>
      <c r="C7" s="11">
        <v>28</v>
      </c>
      <c r="E7" s="10" t="s">
        <v>611</v>
      </c>
      <c r="F7" s="17">
        <v>1</v>
      </c>
      <c r="G7" s="9">
        <f t="shared" si="0"/>
        <v>28</v>
      </c>
      <c r="H7" s="9">
        <v>1.4</v>
      </c>
      <c r="I7" s="9">
        <f t="shared" si="1"/>
        <v>39.199999999999996</v>
      </c>
    </row>
    <row r="8" spans="1:9" s="9" customFormat="1">
      <c r="A8" s="11">
        <v>6</v>
      </c>
      <c r="B8" s="10" t="s">
        <v>623</v>
      </c>
      <c r="C8" s="11">
        <v>18</v>
      </c>
      <c r="E8" s="10" t="s">
        <v>612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620</v>
      </c>
      <c r="C9" s="11">
        <v>27</v>
      </c>
      <c r="E9" s="10" t="s">
        <v>554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638</v>
      </c>
      <c r="C10" s="11">
        <v>7</v>
      </c>
      <c r="E10" s="10" t="s">
        <v>615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613</v>
      </c>
      <c r="C11" s="11">
        <v>17</v>
      </c>
      <c r="E11" s="10" t="s">
        <v>608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618</v>
      </c>
      <c r="C12" s="11">
        <v>26</v>
      </c>
      <c r="E12" s="10" t="s">
        <v>617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608</v>
      </c>
      <c r="C13" s="11">
        <v>16</v>
      </c>
      <c r="E13" s="10" t="s">
        <v>613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615</v>
      </c>
      <c r="C14" s="11">
        <v>25</v>
      </c>
      <c r="E14" s="10" t="s">
        <v>619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621</v>
      </c>
      <c r="C15" s="11">
        <v>15</v>
      </c>
      <c r="E15" s="10" t="s">
        <v>621</v>
      </c>
      <c r="F15" s="17">
        <v>1</v>
      </c>
      <c r="G15" s="9">
        <f t="shared" si="0"/>
        <v>15</v>
      </c>
      <c r="H15" s="9">
        <v>2.2000000000000002</v>
      </c>
      <c r="I15" s="9">
        <f t="shared" si="1"/>
        <v>33</v>
      </c>
    </row>
    <row r="16" spans="1:9" s="9" customFormat="1">
      <c r="A16" s="11">
        <v>14</v>
      </c>
      <c r="B16" s="10" t="s">
        <v>614</v>
      </c>
      <c r="C16" s="11">
        <v>24</v>
      </c>
      <c r="E16" s="10" t="s">
        <v>622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612</v>
      </c>
      <c r="C17" s="11">
        <v>19</v>
      </c>
      <c r="E17" s="10" t="s">
        <v>623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624</v>
      </c>
      <c r="C18" s="11">
        <v>14</v>
      </c>
      <c r="E18" s="10" t="s">
        <v>614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610</v>
      </c>
      <c r="C19" s="11">
        <v>21</v>
      </c>
      <c r="E19" s="10" t="s">
        <v>625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647</v>
      </c>
      <c r="C20" s="11">
        <v>22</v>
      </c>
      <c r="E20" s="10" t="s">
        <v>626</v>
      </c>
      <c r="F20" s="17">
        <v>1</v>
      </c>
      <c r="G20" s="9">
        <f t="shared" si="0"/>
        <v>22</v>
      </c>
      <c r="H20" s="9">
        <v>2.7</v>
      </c>
      <c r="I20" s="9">
        <f t="shared" si="1"/>
        <v>59.400000000000006</v>
      </c>
    </row>
    <row r="21" spans="1:9" s="9" customFormat="1">
      <c r="A21" s="11">
        <v>19</v>
      </c>
      <c r="B21" s="10" t="s">
        <v>632</v>
      </c>
      <c r="C21" s="11">
        <v>11</v>
      </c>
      <c r="E21" s="10" t="s">
        <v>627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617</v>
      </c>
      <c r="C22" s="11">
        <v>10</v>
      </c>
      <c r="E22" s="10" t="s">
        <v>629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619</v>
      </c>
      <c r="C23" s="11">
        <v>1</v>
      </c>
      <c r="E23" s="10" t="s">
        <v>631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652</v>
      </c>
      <c r="C24" s="11">
        <v>9</v>
      </c>
      <c r="E24" s="10" t="s">
        <v>624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656</v>
      </c>
      <c r="C25" s="11">
        <v>8</v>
      </c>
      <c r="E25" s="10" t="s">
        <v>634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635</v>
      </c>
      <c r="C26" s="11">
        <v>20</v>
      </c>
      <c r="E26" s="10" t="s">
        <v>635</v>
      </c>
      <c r="F26" s="17">
        <v>1</v>
      </c>
      <c r="G26" s="9">
        <f t="shared" si="0"/>
        <v>20</v>
      </c>
      <c r="H26" s="9">
        <v>3.3</v>
      </c>
      <c r="I26" s="9">
        <f t="shared" si="1"/>
        <v>66</v>
      </c>
    </row>
    <row r="27" spans="1:9" s="9" customFormat="1">
      <c r="A27" s="11">
        <v>25</v>
      </c>
      <c r="B27" s="10" t="s">
        <v>636</v>
      </c>
      <c r="C27" s="11">
        <v>2</v>
      </c>
      <c r="E27" s="10" t="s">
        <v>632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627</v>
      </c>
      <c r="C28" s="11">
        <v>6</v>
      </c>
      <c r="E28" s="10" t="s">
        <v>638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628</v>
      </c>
      <c r="C29" s="11">
        <v>5</v>
      </c>
      <c r="E29" s="10" t="s">
        <v>639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625</v>
      </c>
      <c r="C30" s="11">
        <v>23</v>
      </c>
      <c r="E30" s="10" t="s">
        <v>636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641</v>
      </c>
      <c r="C31" s="11">
        <v>4</v>
      </c>
      <c r="E31" s="10" t="s">
        <v>642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629</v>
      </c>
      <c r="C32" s="11">
        <v>13</v>
      </c>
      <c r="E32" s="10" t="s">
        <v>643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654</v>
      </c>
      <c r="C33" s="11">
        <v>3</v>
      </c>
      <c r="E33" s="10" t="s">
        <v>645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630</v>
      </c>
      <c r="C34" s="11">
        <v>12</v>
      </c>
      <c r="E34" s="10" t="s">
        <v>641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628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163</v>
      </c>
      <c r="I36" s="12">
        <f>SUM(I3:I35)</f>
        <v>283.3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4" t="s">
        <v>657</v>
      </c>
      <c r="C3" s="3">
        <v>32</v>
      </c>
      <c r="E3" s="10" t="s">
        <v>657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4" t="s">
        <v>658</v>
      </c>
      <c r="C4" s="3">
        <v>31</v>
      </c>
      <c r="E4" s="10" t="s">
        <v>658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4" t="s">
        <v>659</v>
      </c>
      <c r="C5" s="3">
        <v>26</v>
      </c>
      <c r="E5" s="10" t="s">
        <v>660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4" t="s">
        <v>661</v>
      </c>
      <c r="C6" s="3">
        <v>30</v>
      </c>
      <c r="E6" s="10" t="s">
        <v>662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4" t="s">
        <v>663</v>
      </c>
      <c r="C7" s="3">
        <v>24</v>
      </c>
      <c r="E7" s="10" t="s">
        <v>659</v>
      </c>
      <c r="F7" s="17">
        <v>0.5</v>
      </c>
      <c r="G7" s="9">
        <f t="shared" si="0"/>
        <v>12</v>
      </c>
      <c r="H7" s="9">
        <v>1.4</v>
      </c>
      <c r="I7" s="9">
        <f t="shared" si="1"/>
        <v>16.799999999999997</v>
      </c>
    </row>
    <row r="8" spans="1:9" s="9" customFormat="1" ht="18">
      <c r="A8" s="11">
        <v>6</v>
      </c>
      <c r="B8" s="4" t="s">
        <v>660</v>
      </c>
      <c r="C8" s="3">
        <v>27</v>
      </c>
      <c r="E8" s="10" t="s">
        <v>663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4" t="s">
        <v>664</v>
      </c>
      <c r="C9" s="3">
        <v>29</v>
      </c>
      <c r="E9" s="10" t="s">
        <v>664</v>
      </c>
      <c r="F9" s="17">
        <v>1</v>
      </c>
      <c r="G9" s="9">
        <f t="shared" si="0"/>
        <v>29</v>
      </c>
      <c r="H9" s="9">
        <v>1.6</v>
      </c>
      <c r="I9" s="9">
        <f t="shared" si="1"/>
        <v>46.400000000000006</v>
      </c>
    </row>
    <row r="10" spans="1:9" s="9" customFormat="1" ht="18">
      <c r="A10" s="11">
        <v>8</v>
      </c>
      <c r="B10" s="4" t="s">
        <v>665</v>
      </c>
      <c r="C10" s="3">
        <v>28</v>
      </c>
      <c r="E10" s="10" t="s">
        <v>665</v>
      </c>
      <c r="F10" s="17">
        <v>1</v>
      </c>
      <c r="G10" s="9">
        <f t="shared" si="0"/>
        <v>28</v>
      </c>
      <c r="H10" s="9">
        <v>1.7</v>
      </c>
      <c r="I10" s="9">
        <f t="shared" si="1"/>
        <v>47.6</v>
      </c>
    </row>
    <row r="11" spans="1:9" s="9" customFormat="1" ht="18">
      <c r="A11" s="11">
        <v>9</v>
      </c>
      <c r="B11" s="4" t="s">
        <v>666</v>
      </c>
      <c r="C11" s="3">
        <v>25</v>
      </c>
      <c r="E11" s="10" t="s">
        <v>667</v>
      </c>
      <c r="F11" s="17">
        <v>1</v>
      </c>
      <c r="G11" s="9">
        <f t="shared" si="0"/>
        <v>25</v>
      </c>
      <c r="H11" s="9">
        <v>1.8</v>
      </c>
      <c r="I11" s="9">
        <f t="shared" si="1"/>
        <v>45</v>
      </c>
    </row>
    <row r="12" spans="1:9" s="9" customFormat="1" ht="18">
      <c r="A12" s="11">
        <v>10</v>
      </c>
      <c r="B12" s="4" t="s">
        <v>662</v>
      </c>
      <c r="C12" s="3">
        <v>16</v>
      </c>
      <c r="E12" s="10" t="s">
        <v>668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4" t="s">
        <v>669</v>
      </c>
      <c r="C13" s="3">
        <v>22</v>
      </c>
      <c r="E13" s="10" t="s">
        <v>670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4" t="s">
        <v>671</v>
      </c>
      <c r="C14" s="3">
        <v>21</v>
      </c>
      <c r="E14" s="10" t="s">
        <v>672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4" t="s">
        <v>673</v>
      </c>
      <c r="C15" s="3">
        <v>15</v>
      </c>
      <c r="E15" s="10" t="s">
        <v>661</v>
      </c>
      <c r="F15" s="17">
        <v>0.5</v>
      </c>
      <c r="G15" s="9">
        <f t="shared" si="0"/>
        <v>7.5</v>
      </c>
      <c r="H15" s="9">
        <v>2.2000000000000002</v>
      </c>
      <c r="I15" s="9">
        <f t="shared" si="1"/>
        <v>16.5</v>
      </c>
    </row>
    <row r="16" spans="1:9" s="9" customFormat="1" ht="18">
      <c r="A16" s="11">
        <v>14</v>
      </c>
      <c r="B16" s="4" t="s">
        <v>668</v>
      </c>
      <c r="C16" s="3">
        <v>18</v>
      </c>
      <c r="E16" s="10" t="s">
        <v>673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4" t="s">
        <v>674</v>
      </c>
      <c r="C17" s="3">
        <v>17</v>
      </c>
      <c r="E17" s="10" t="s">
        <v>669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4" t="s">
        <v>675</v>
      </c>
      <c r="C18" s="3">
        <v>19</v>
      </c>
      <c r="E18" s="10" t="s">
        <v>676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4" t="s">
        <v>677</v>
      </c>
      <c r="C19" s="3">
        <v>8</v>
      </c>
      <c r="E19" s="10" t="s">
        <v>678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4" t="s">
        <v>670</v>
      </c>
      <c r="C20" s="3">
        <v>9</v>
      </c>
      <c r="E20" s="10" t="s">
        <v>679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4" t="s">
        <v>680</v>
      </c>
      <c r="C21" s="3">
        <v>14</v>
      </c>
      <c r="E21" s="10" t="s">
        <v>681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4" t="s">
        <v>682</v>
      </c>
      <c r="C22" s="3">
        <v>20</v>
      </c>
      <c r="E22" s="10" t="s">
        <v>675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4" t="s">
        <v>683</v>
      </c>
      <c r="C23" s="3">
        <v>12</v>
      </c>
      <c r="E23" s="10" t="s">
        <v>684</v>
      </c>
      <c r="F23" s="17">
        <v>0.5</v>
      </c>
      <c r="G23" s="9">
        <f t="shared" si="0"/>
        <v>6</v>
      </c>
      <c r="H23" s="9">
        <v>3</v>
      </c>
      <c r="I23" s="9">
        <f t="shared" si="1"/>
        <v>18</v>
      </c>
    </row>
    <row r="24" spans="1:9" s="9" customFormat="1" ht="18">
      <c r="A24" s="11">
        <v>22</v>
      </c>
      <c r="B24" s="2" t="s">
        <v>685</v>
      </c>
      <c r="C24" s="3">
        <v>11</v>
      </c>
      <c r="E24" s="10" t="s">
        <v>683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4" t="s">
        <v>686</v>
      </c>
      <c r="C25" s="3">
        <v>7</v>
      </c>
      <c r="E25" s="10" t="s">
        <v>687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4" t="s">
        <v>688</v>
      </c>
      <c r="C26" s="3">
        <v>5</v>
      </c>
      <c r="E26" s="10" t="s">
        <v>689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4" t="s">
        <v>690</v>
      </c>
      <c r="C27" s="3">
        <v>1</v>
      </c>
      <c r="E27" s="10" t="s">
        <v>691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4" t="s">
        <v>692</v>
      </c>
      <c r="C28" s="3">
        <v>23</v>
      </c>
      <c r="E28" s="10" t="s">
        <v>693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4" t="s">
        <v>694</v>
      </c>
      <c r="C29" s="3">
        <v>2</v>
      </c>
      <c r="E29" s="10" t="s">
        <v>695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4" t="s">
        <v>696</v>
      </c>
      <c r="C30" s="3">
        <v>3</v>
      </c>
      <c r="E30" s="10" t="s">
        <v>680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4" t="s">
        <v>697</v>
      </c>
      <c r="C31" s="3">
        <v>4</v>
      </c>
      <c r="E31" s="10" t="s">
        <v>698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4" t="s">
        <v>699</v>
      </c>
      <c r="C32" s="3">
        <v>13</v>
      </c>
      <c r="E32" s="10" t="s">
        <v>700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4" t="s">
        <v>689</v>
      </c>
      <c r="C33" s="3">
        <v>6</v>
      </c>
      <c r="E33" s="10" t="s">
        <v>701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4" t="s">
        <v>701</v>
      </c>
      <c r="C34" s="3">
        <v>10</v>
      </c>
      <c r="E34" s="10" t="s">
        <v>702</v>
      </c>
      <c r="F34" s="17">
        <v>0.5</v>
      </c>
      <c r="G34" s="9">
        <f t="shared" si="0"/>
        <v>5</v>
      </c>
      <c r="H34" s="9">
        <v>4.0999999999999996</v>
      </c>
      <c r="I34" s="9">
        <f t="shared" si="1"/>
        <v>20.5</v>
      </c>
    </row>
    <row r="35" spans="1:9" s="9" customFormat="1" ht="18">
      <c r="A35" s="17"/>
      <c r="C35" s="17"/>
      <c r="E35" s="9" t="s">
        <v>703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175.5</v>
      </c>
      <c r="I36" s="12">
        <f>SUM(I3:I35)</f>
        <v>276.89999999999998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28">
        <v>1</v>
      </c>
      <c r="B3" s="29" t="s">
        <v>657</v>
      </c>
      <c r="C3" s="26">
        <v>21</v>
      </c>
      <c r="E3" s="10" t="s">
        <v>657</v>
      </c>
      <c r="F3" s="17">
        <v>1</v>
      </c>
      <c r="G3" s="9">
        <f t="shared" ref="G3:G34" si="0">C3*F3</f>
        <v>21</v>
      </c>
      <c r="H3" s="9">
        <v>1</v>
      </c>
      <c r="I3" s="9">
        <f>G3*H3</f>
        <v>21</v>
      </c>
    </row>
    <row r="4" spans="1:9" s="9" customFormat="1" ht="18">
      <c r="A4" s="28">
        <v>2</v>
      </c>
      <c r="B4" s="29" t="s">
        <v>658</v>
      </c>
      <c r="C4" s="26">
        <v>29</v>
      </c>
      <c r="E4" s="10" t="s">
        <v>658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 ht="18">
      <c r="A5" s="28">
        <v>3</v>
      </c>
      <c r="B5" s="29" t="s">
        <v>660</v>
      </c>
      <c r="C5" s="26">
        <v>10</v>
      </c>
      <c r="E5" s="10" t="s">
        <v>660</v>
      </c>
      <c r="F5" s="17">
        <v>1</v>
      </c>
      <c r="G5" s="9">
        <f t="shared" si="0"/>
        <v>10</v>
      </c>
      <c r="H5" s="9">
        <v>1.2</v>
      </c>
      <c r="I5" s="9">
        <f t="shared" si="1"/>
        <v>12</v>
      </c>
    </row>
    <row r="6" spans="1:9" s="9" customFormat="1" ht="18">
      <c r="A6" s="28">
        <v>4</v>
      </c>
      <c r="B6" s="29" t="s">
        <v>665</v>
      </c>
      <c r="C6" s="26">
        <v>19</v>
      </c>
      <c r="E6" s="10" t="s">
        <v>662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28">
        <v>5</v>
      </c>
      <c r="B7" s="29" t="s">
        <v>663</v>
      </c>
      <c r="C7" s="26">
        <v>24</v>
      </c>
      <c r="E7" s="10" t="s">
        <v>659</v>
      </c>
      <c r="F7" s="17">
        <v>0.5</v>
      </c>
      <c r="G7" s="9">
        <f t="shared" si="0"/>
        <v>12</v>
      </c>
      <c r="H7" s="9">
        <v>1.4</v>
      </c>
      <c r="I7" s="9">
        <f t="shared" si="1"/>
        <v>16.799999999999997</v>
      </c>
    </row>
    <row r="8" spans="1:9" s="9" customFormat="1" ht="18">
      <c r="A8" s="28">
        <v>6</v>
      </c>
      <c r="B8" s="29" t="s">
        <v>704</v>
      </c>
      <c r="C8" s="26">
        <v>17</v>
      </c>
      <c r="E8" s="10" t="s">
        <v>663</v>
      </c>
      <c r="F8" s="17">
        <v>0.5</v>
      </c>
      <c r="G8" s="9">
        <f t="shared" si="0"/>
        <v>8.5</v>
      </c>
      <c r="H8" s="9">
        <v>1.5</v>
      </c>
      <c r="I8" s="9">
        <f t="shared" si="1"/>
        <v>12.75</v>
      </c>
    </row>
    <row r="9" spans="1:9" s="9" customFormat="1" ht="18">
      <c r="A9" s="28">
        <v>7</v>
      </c>
      <c r="B9" s="29" t="s">
        <v>664</v>
      </c>
      <c r="C9" s="26">
        <v>11</v>
      </c>
      <c r="E9" s="10" t="s">
        <v>664</v>
      </c>
      <c r="F9" s="17">
        <v>1</v>
      </c>
      <c r="G9" s="9">
        <f t="shared" si="0"/>
        <v>11</v>
      </c>
      <c r="H9" s="9">
        <v>1.6</v>
      </c>
      <c r="I9" s="9">
        <f t="shared" si="1"/>
        <v>17.600000000000001</v>
      </c>
    </row>
    <row r="10" spans="1:9" s="9" customFormat="1" ht="18">
      <c r="A10" s="28">
        <v>8</v>
      </c>
      <c r="B10" s="29" t="s">
        <v>662</v>
      </c>
      <c r="C10" s="26">
        <v>22</v>
      </c>
      <c r="E10" s="10" t="s">
        <v>665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28">
        <v>9</v>
      </c>
      <c r="B11" s="29" t="s">
        <v>669</v>
      </c>
      <c r="C11" s="26">
        <v>23</v>
      </c>
      <c r="E11" s="10" t="s">
        <v>667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28">
        <v>10</v>
      </c>
      <c r="B12" s="29" t="s">
        <v>705</v>
      </c>
      <c r="C12" s="26">
        <v>15</v>
      </c>
      <c r="E12" s="10" t="s">
        <v>668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28">
        <v>11</v>
      </c>
      <c r="B13" s="29" t="s">
        <v>706</v>
      </c>
      <c r="C13" s="26">
        <v>3</v>
      </c>
      <c r="E13" s="10" t="s">
        <v>670</v>
      </c>
      <c r="F13" s="17">
        <v>1</v>
      </c>
      <c r="G13" s="9">
        <f t="shared" si="0"/>
        <v>3</v>
      </c>
      <c r="H13" s="9">
        <v>2</v>
      </c>
      <c r="I13" s="9">
        <f t="shared" si="1"/>
        <v>6</v>
      </c>
    </row>
    <row r="14" spans="1:9" s="9" customFormat="1" ht="18">
      <c r="A14" s="28">
        <v>12</v>
      </c>
      <c r="B14" s="29" t="s">
        <v>667</v>
      </c>
      <c r="C14" s="26">
        <v>16</v>
      </c>
      <c r="E14" s="10" t="s">
        <v>672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28">
        <v>13</v>
      </c>
      <c r="B15" s="29" t="s">
        <v>678</v>
      </c>
      <c r="C15" s="26">
        <v>31</v>
      </c>
      <c r="E15" s="10" t="s">
        <v>661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28">
        <v>14</v>
      </c>
      <c r="B16" s="29" t="s">
        <v>707</v>
      </c>
      <c r="C16" s="26">
        <v>9</v>
      </c>
      <c r="E16" s="10" t="s">
        <v>673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28">
        <v>15</v>
      </c>
      <c r="B17" s="29" t="s">
        <v>683</v>
      </c>
      <c r="C17" s="26">
        <v>32</v>
      </c>
      <c r="E17" s="10" t="s">
        <v>669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28">
        <v>16</v>
      </c>
      <c r="B18" s="29" t="s">
        <v>675</v>
      </c>
      <c r="C18" s="26">
        <v>18</v>
      </c>
      <c r="E18" s="10" t="s">
        <v>676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28">
        <v>17</v>
      </c>
      <c r="B19" s="29" t="s">
        <v>708</v>
      </c>
      <c r="C19" s="26">
        <v>7</v>
      </c>
      <c r="E19" s="10" t="s">
        <v>678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28">
        <v>18</v>
      </c>
      <c r="B20" s="29" t="s">
        <v>673</v>
      </c>
      <c r="C20" s="26">
        <v>8</v>
      </c>
      <c r="E20" s="10" t="s">
        <v>679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28">
        <v>19</v>
      </c>
      <c r="B21" s="29" t="s">
        <v>693</v>
      </c>
      <c r="C21" s="26">
        <v>26</v>
      </c>
      <c r="E21" s="10" t="s">
        <v>681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28">
        <v>20</v>
      </c>
      <c r="B22" s="29" t="s">
        <v>687</v>
      </c>
      <c r="C22" s="26">
        <v>14</v>
      </c>
      <c r="E22" s="10" t="s">
        <v>675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28">
        <v>21</v>
      </c>
      <c r="B23" s="29" t="s">
        <v>672</v>
      </c>
      <c r="C23" s="26">
        <v>27</v>
      </c>
      <c r="E23" s="10" t="s">
        <v>684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28">
        <v>22</v>
      </c>
      <c r="B24" s="29" t="s">
        <v>691</v>
      </c>
      <c r="C24" s="26">
        <v>6</v>
      </c>
      <c r="E24" s="10" t="s">
        <v>683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28">
        <v>23</v>
      </c>
      <c r="B25" s="29" t="s">
        <v>709</v>
      </c>
      <c r="C25" s="26">
        <v>13</v>
      </c>
      <c r="E25" s="10" t="s">
        <v>687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28">
        <v>24</v>
      </c>
      <c r="B26" s="29" t="s">
        <v>676</v>
      </c>
      <c r="C26" s="26">
        <v>12</v>
      </c>
      <c r="E26" s="10" t="s">
        <v>689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28">
        <v>25</v>
      </c>
      <c r="B27" s="29" t="s">
        <v>710</v>
      </c>
      <c r="C27" s="26">
        <v>30</v>
      </c>
      <c r="E27" s="10" t="s">
        <v>691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28">
        <v>26</v>
      </c>
      <c r="B28" s="29" t="s">
        <v>711</v>
      </c>
      <c r="C28" s="26">
        <v>20</v>
      </c>
      <c r="E28" s="10" t="s">
        <v>693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28">
        <v>27</v>
      </c>
      <c r="B29" s="29" t="s">
        <v>689</v>
      </c>
      <c r="C29" s="26">
        <v>4</v>
      </c>
      <c r="E29" s="10" t="s">
        <v>695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28">
        <v>28</v>
      </c>
      <c r="B30" s="29" t="s">
        <v>680</v>
      </c>
      <c r="C30" s="26">
        <v>25</v>
      </c>
      <c r="E30" s="10" t="s">
        <v>680</v>
      </c>
      <c r="F30" s="17">
        <v>1</v>
      </c>
      <c r="G30" s="9">
        <f t="shared" si="0"/>
        <v>25</v>
      </c>
      <c r="H30" s="9">
        <v>3.7</v>
      </c>
      <c r="I30" s="9">
        <f t="shared" si="1"/>
        <v>92.5</v>
      </c>
    </row>
    <row r="31" spans="1:9" s="9" customFormat="1" ht="18">
      <c r="A31" s="28">
        <v>29</v>
      </c>
      <c r="B31" s="29" t="s">
        <v>694</v>
      </c>
      <c r="C31" s="26">
        <v>5</v>
      </c>
      <c r="E31" s="10" t="s">
        <v>698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28">
        <v>30</v>
      </c>
      <c r="B32" s="29" t="s">
        <v>703</v>
      </c>
      <c r="C32" s="26">
        <v>28</v>
      </c>
      <c r="E32" s="10" t="s">
        <v>700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28">
        <v>31</v>
      </c>
      <c r="B33" s="29" t="s">
        <v>700</v>
      </c>
      <c r="C33" s="26">
        <v>2</v>
      </c>
      <c r="E33" s="10" t="s">
        <v>701</v>
      </c>
      <c r="F33" s="17">
        <v>0.5</v>
      </c>
      <c r="G33" s="9">
        <f t="shared" si="0"/>
        <v>1</v>
      </c>
      <c r="H33" s="9">
        <v>4</v>
      </c>
      <c r="I33" s="9">
        <f t="shared" si="1"/>
        <v>4</v>
      </c>
    </row>
    <row r="34" spans="1:9" s="9" customFormat="1" ht="18">
      <c r="A34" s="28">
        <v>32</v>
      </c>
      <c r="B34" s="29" t="s">
        <v>692</v>
      </c>
      <c r="C34" s="26">
        <v>1</v>
      </c>
      <c r="E34" s="10" t="s">
        <v>702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703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120.5</v>
      </c>
      <c r="I36" s="12">
        <f>SUM(I3:I35)</f>
        <v>214.55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2" bestFit="1" customWidth="1"/>
    <col min="3" max="3" width="8.85546875" style="1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>
      <c r="A2" s="1"/>
      <c r="C2" s="1"/>
      <c r="F2" s="1"/>
    </row>
    <row r="3" spans="1:9" s="2" customFormat="1">
      <c r="A3" s="3">
        <v>1</v>
      </c>
      <c r="B3" s="4" t="s">
        <v>6</v>
      </c>
      <c r="C3" s="3">
        <v>32</v>
      </c>
      <c r="E3" s="4" t="s">
        <v>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>
      <c r="A4" s="3">
        <v>2</v>
      </c>
      <c r="B4" s="4" t="s">
        <v>7</v>
      </c>
      <c r="C4" s="3">
        <v>31</v>
      </c>
      <c r="E4" s="4" t="s">
        <v>8</v>
      </c>
      <c r="F4" s="1">
        <v>0.5</v>
      </c>
      <c r="G4" s="2">
        <f t="shared" si="0"/>
        <v>15.5</v>
      </c>
      <c r="H4" s="2">
        <v>1.1000000000000001</v>
      </c>
      <c r="I4" s="2">
        <f t="shared" ref="I4:I34" si="1">G4*H4</f>
        <v>17.05</v>
      </c>
    </row>
    <row r="5" spans="1:9" s="2" customFormat="1">
      <c r="A5" s="3">
        <v>3</v>
      </c>
      <c r="B5" s="4" t="s">
        <v>8</v>
      </c>
      <c r="C5" s="3">
        <v>30</v>
      </c>
      <c r="E5" s="4" t="s">
        <v>7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>
      <c r="A6" s="3">
        <v>4</v>
      </c>
      <c r="B6" s="4" t="s">
        <v>10</v>
      </c>
      <c r="C6" s="3">
        <v>27</v>
      </c>
      <c r="E6" s="4" t="s">
        <v>10</v>
      </c>
      <c r="F6" s="1">
        <v>1</v>
      </c>
      <c r="G6" s="2">
        <f t="shared" si="0"/>
        <v>27</v>
      </c>
      <c r="H6" s="2">
        <v>1.3</v>
      </c>
      <c r="I6" s="2">
        <f t="shared" si="1"/>
        <v>35.1</v>
      </c>
    </row>
    <row r="7" spans="1:9" s="2" customFormat="1">
      <c r="A7" s="3">
        <v>5</v>
      </c>
      <c r="B7" s="4" t="s">
        <v>15</v>
      </c>
      <c r="C7" s="3">
        <v>28</v>
      </c>
      <c r="E7" s="4" t="s">
        <v>9</v>
      </c>
      <c r="F7" s="1">
        <v>0</v>
      </c>
      <c r="G7" s="2">
        <f t="shared" si="0"/>
        <v>0</v>
      </c>
      <c r="H7" s="2">
        <v>1.4</v>
      </c>
      <c r="I7" s="2">
        <f t="shared" si="1"/>
        <v>0</v>
      </c>
    </row>
    <row r="8" spans="1:9" s="2" customFormat="1">
      <c r="A8" s="3">
        <v>6</v>
      </c>
      <c r="B8" s="4" t="s">
        <v>11</v>
      </c>
      <c r="C8" s="3">
        <v>21</v>
      </c>
      <c r="E8" s="4" t="s">
        <v>12</v>
      </c>
      <c r="F8" s="1">
        <v>0</v>
      </c>
      <c r="G8" s="2">
        <f t="shared" si="0"/>
        <v>0</v>
      </c>
      <c r="H8" s="2">
        <v>1.5</v>
      </c>
      <c r="I8" s="2">
        <f t="shared" si="1"/>
        <v>0</v>
      </c>
    </row>
    <row r="9" spans="1:9" s="2" customFormat="1">
      <c r="A9" s="3">
        <v>7</v>
      </c>
      <c r="B9" s="4" t="s">
        <v>9</v>
      </c>
      <c r="C9" s="3">
        <v>14</v>
      </c>
      <c r="E9" s="4" t="s">
        <v>14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>
      <c r="A10" s="3">
        <v>8</v>
      </c>
      <c r="B10" s="4" t="s">
        <v>17</v>
      </c>
      <c r="C10" s="3">
        <v>26</v>
      </c>
      <c r="E10" s="4" t="s">
        <v>16</v>
      </c>
      <c r="F10" s="1">
        <v>0</v>
      </c>
      <c r="G10" s="2">
        <f t="shared" si="0"/>
        <v>0</v>
      </c>
      <c r="H10" s="2">
        <v>1.7</v>
      </c>
      <c r="I10" s="2">
        <f t="shared" si="1"/>
        <v>0</v>
      </c>
    </row>
    <row r="11" spans="1:9" s="2" customFormat="1">
      <c r="A11" s="3">
        <v>9</v>
      </c>
      <c r="B11" s="4" t="s">
        <v>18</v>
      </c>
      <c r="C11" s="3">
        <v>29</v>
      </c>
      <c r="E11" s="4" t="s">
        <v>18</v>
      </c>
      <c r="F11" s="1">
        <v>1</v>
      </c>
      <c r="G11" s="2">
        <f t="shared" si="0"/>
        <v>29</v>
      </c>
      <c r="H11" s="2">
        <v>1.8</v>
      </c>
      <c r="I11" s="2">
        <f t="shared" si="1"/>
        <v>52.2</v>
      </c>
    </row>
    <row r="12" spans="1:9" s="2" customFormat="1">
      <c r="A12" s="3">
        <v>10</v>
      </c>
      <c r="B12" s="4" t="s">
        <v>12</v>
      </c>
      <c r="C12" s="3">
        <v>19</v>
      </c>
      <c r="E12" s="4" t="s">
        <v>15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>
      <c r="A13" s="3">
        <v>11</v>
      </c>
      <c r="B13" s="4" t="s">
        <v>14</v>
      </c>
      <c r="C13" s="3">
        <v>25</v>
      </c>
      <c r="E13" s="4" t="s">
        <v>19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>
      <c r="A14" s="3">
        <v>12</v>
      </c>
      <c r="B14" s="4" t="s">
        <v>25</v>
      </c>
      <c r="C14" s="3">
        <v>24</v>
      </c>
      <c r="E14" s="4" t="s">
        <v>21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>
      <c r="A15" s="3">
        <v>13</v>
      </c>
      <c r="B15" s="4" t="s">
        <v>31</v>
      </c>
      <c r="C15" s="3">
        <v>23</v>
      </c>
      <c r="E15" s="4" t="s">
        <v>22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>
      <c r="A16" s="3">
        <v>14</v>
      </c>
      <c r="B16" s="4" t="s">
        <v>26</v>
      </c>
      <c r="C16" s="3">
        <v>20</v>
      </c>
      <c r="E16" s="4" t="s">
        <v>11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>
      <c r="A17" s="3">
        <v>15</v>
      </c>
      <c r="B17" s="4" t="s">
        <v>24</v>
      </c>
      <c r="C17" s="3">
        <v>22</v>
      </c>
      <c r="E17" s="4" t="s">
        <v>24</v>
      </c>
      <c r="F17" s="1">
        <v>1</v>
      </c>
      <c r="G17" s="2">
        <f t="shared" si="0"/>
        <v>22</v>
      </c>
      <c r="H17" s="2">
        <v>2.4</v>
      </c>
      <c r="I17" s="2">
        <f t="shared" si="1"/>
        <v>52.8</v>
      </c>
    </row>
    <row r="18" spans="1:9" s="2" customFormat="1">
      <c r="A18" s="3">
        <v>16</v>
      </c>
      <c r="B18" s="4" t="s">
        <v>19</v>
      </c>
      <c r="C18" s="3">
        <v>18</v>
      </c>
      <c r="E18" s="4" t="s">
        <v>26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>
      <c r="A19" s="3">
        <v>17</v>
      </c>
      <c r="B19" s="4" t="s">
        <v>59</v>
      </c>
      <c r="C19" s="3">
        <v>17</v>
      </c>
      <c r="E19" s="4" t="s">
        <v>28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>
      <c r="A20" s="3">
        <v>18</v>
      </c>
      <c r="B20" s="4" t="s">
        <v>20</v>
      </c>
      <c r="C20" s="3">
        <v>16</v>
      </c>
      <c r="E20" s="4" t="s">
        <v>30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>
      <c r="A21" s="3">
        <v>19</v>
      </c>
      <c r="B21" s="4" t="s">
        <v>33</v>
      </c>
      <c r="C21" s="3">
        <v>15</v>
      </c>
      <c r="E21" s="4" t="s">
        <v>31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>
      <c r="A22" s="3">
        <v>20</v>
      </c>
      <c r="B22" s="4" t="s">
        <v>34</v>
      </c>
      <c r="C22" s="3">
        <v>13</v>
      </c>
      <c r="E22" s="4" t="s">
        <v>32</v>
      </c>
      <c r="F22" s="1">
        <v>0.5</v>
      </c>
      <c r="G22" s="2">
        <f t="shared" si="0"/>
        <v>6.5</v>
      </c>
      <c r="H22" s="2">
        <v>2.9</v>
      </c>
      <c r="I22" s="2">
        <f t="shared" si="1"/>
        <v>18.849999999999998</v>
      </c>
    </row>
    <row r="23" spans="1:9" s="2" customFormat="1">
      <c r="A23" s="3">
        <v>21</v>
      </c>
      <c r="B23" s="4" t="s">
        <v>28</v>
      </c>
      <c r="C23" s="3">
        <v>12</v>
      </c>
      <c r="E23" s="4" t="s">
        <v>34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>
      <c r="A24" s="3">
        <v>22</v>
      </c>
      <c r="B24" s="4" t="s">
        <v>43</v>
      </c>
      <c r="C24" s="3">
        <v>7</v>
      </c>
      <c r="E24" s="4" t="s">
        <v>27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>
      <c r="A25" s="3">
        <v>23</v>
      </c>
      <c r="B25" s="4" t="s">
        <v>35</v>
      </c>
      <c r="C25" s="3">
        <v>11</v>
      </c>
      <c r="E25" s="4" t="s">
        <v>36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>
      <c r="A26" s="3">
        <v>24</v>
      </c>
      <c r="B26" s="4" t="s">
        <v>32</v>
      </c>
      <c r="C26" s="3">
        <v>10</v>
      </c>
      <c r="E26" s="4" t="s">
        <v>25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>
      <c r="A27" s="3">
        <v>25</v>
      </c>
      <c r="B27" s="4" t="s">
        <v>62</v>
      </c>
      <c r="C27" s="3">
        <v>6</v>
      </c>
      <c r="E27" s="4" t="s">
        <v>37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>
      <c r="A28" s="3">
        <v>26</v>
      </c>
      <c r="B28" s="4" t="s">
        <v>30</v>
      </c>
      <c r="C28" s="3">
        <v>9</v>
      </c>
      <c r="E28" s="4" t="s">
        <v>39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>
      <c r="A29" s="3">
        <v>27</v>
      </c>
      <c r="B29" s="4" t="s">
        <v>55</v>
      </c>
      <c r="C29" s="3">
        <v>5</v>
      </c>
      <c r="E29" s="4" t="s">
        <v>35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>
      <c r="A30" s="3">
        <v>28</v>
      </c>
      <c r="B30" s="4" t="s">
        <v>41</v>
      </c>
      <c r="C30" s="3">
        <v>8</v>
      </c>
      <c r="E30" s="4" t="s">
        <v>41</v>
      </c>
      <c r="F30" s="1">
        <v>1</v>
      </c>
      <c r="G30" s="2">
        <f t="shared" si="0"/>
        <v>8</v>
      </c>
      <c r="H30" s="2">
        <v>3.7</v>
      </c>
      <c r="I30" s="2">
        <f t="shared" si="1"/>
        <v>29.6</v>
      </c>
    </row>
    <row r="31" spans="1:9" s="2" customFormat="1">
      <c r="A31" s="3">
        <v>29</v>
      </c>
      <c r="B31" s="4" t="s">
        <v>42</v>
      </c>
      <c r="C31" s="3">
        <v>3</v>
      </c>
      <c r="E31" s="4" t="s">
        <v>33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>
      <c r="A32" s="3">
        <v>30</v>
      </c>
      <c r="B32" s="4" t="s">
        <v>57</v>
      </c>
      <c r="C32" s="3">
        <v>1</v>
      </c>
      <c r="E32" s="4" t="s">
        <v>40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>
      <c r="A33" s="3">
        <v>31</v>
      </c>
      <c r="B33" s="4" t="s">
        <v>44</v>
      </c>
      <c r="C33" s="3">
        <v>2</v>
      </c>
      <c r="E33" s="4" t="s">
        <v>45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>
      <c r="A34" s="3">
        <v>32</v>
      </c>
      <c r="B34" s="4" t="s">
        <v>40</v>
      </c>
      <c r="C34" s="3">
        <v>4</v>
      </c>
      <c r="E34" s="4" t="s">
        <v>42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>
      <c r="A35" s="1"/>
      <c r="C35" s="1"/>
      <c r="E35" s="2" t="s">
        <v>46</v>
      </c>
      <c r="F35" s="1"/>
    </row>
    <row r="36" spans="1:9" s="2" customFormat="1">
      <c r="A36" s="1"/>
      <c r="C36" s="1"/>
      <c r="F36" s="1" t="s">
        <v>47</v>
      </c>
      <c r="G36" s="2">
        <f>SUM(G3:G34)</f>
        <v>155</v>
      </c>
      <c r="I36" s="2">
        <f>SUM(I3:I35)</f>
        <v>255.60000000000002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4" t="s">
        <v>657</v>
      </c>
      <c r="C3" s="3">
        <v>31</v>
      </c>
      <c r="E3" s="10" t="s">
        <v>657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4" t="s">
        <v>658</v>
      </c>
      <c r="C4" s="3">
        <v>32</v>
      </c>
      <c r="E4" s="10" t="s">
        <v>658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>
      <c r="A5" s="11">
        <v>3</v>
      </c>
      <c r="B5" s="4" t="s">
        <v>660</v>
      </c>
      <c r="C5" s="3">
        <v>30</v>
      </c>
      <c r="E5" s="10" t="s">
        <v>660</v>
      </c>
      <c r="F5" s="17">
        <v>1</v>
      </c>
      <c r="G5" s="9">
        <f t="shared" si="0"/>
        <v>30</v>
      </c>
      <c r="H5" s="9">
        <v>1.2</v>
      </c>
      <c r="I5" s="9">
        <f t="shared" si="1"/>
        <v>36</v>
      </c>
    </row>
    <row r="6" spans="1:9" s="9" customFormat="1">
      <c r="A6" s="11">
        <v>4</v>
      </c>
      <c r="B6" s="4" t="s">
        <v>665</v>
      </c>
      <c r="C6" s="3">
        <v>29</v>
      </c>
      <c r="E6" s="10" t="s">
        <v>662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>
      <c r="A7" s="11">
        <v>5</v>
      </c>
      <c r="B7" s="4" t="s">
        <v>659</v>
      </c>
      <c r="C7" s="3">
        <v>28</v>
      </c>
      <c r="E7" s="10" t="s">
        <v>659</v>
      </c>
      <c r="F7" s="17">
        <v>1</v>
      </c>
      <c r="G7" s="9">
        <f t="shared" si="0"/>
        <v>28</v>
      </c>
      <c r="H7" s="9">
        <v>1.4</v>
      </c>
      <c r="I7" s="9">
        <f t="shared" si="1"/>
        <v>39.199999999999996</v>
      </c>
    </row>
    <row r="8" spans="1:9" s="9" customFormat="1">
      <c r="A8" s="11">
        <v>6</v>
      </c>
      <c r="B8" s="4" t="s">
        <v>663</v>
      </c>
      <c r="C8" s="3">
        <v>20</v>
      </c>
      <c r="E8" s="10" t="s">
        <v>663</v>
      </c>
      <c r="F8" s="17">
        <v>1</v>
      </c>
      <c r="G8" s="9">
        <f t="shared" si="0"/>
        <v>20</v>
      </c>
      <c r="H8" s="9">
        <v>1.5</v>
      </c>
      <c r="I8" s="9">
        <f t="shared" si="1"/>
        <v>30</v>
      </c>
    </row>
    <row r="9" spans="1:9" s="9" customFormat="1">
      <c r="A9" s="11">
        <v>7</v>
      </c>
      <c r="B9" s="4" t="s">
        <v>669</v>
      </c>
      <c r="C9" s="3">
        <v>27</v>
      </c>
      <c r="E9" s="10" t="s">
        <v>664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4" t="s">
        <v>664</v>
      </c>
      <c r="C10" s="3">
        <v>16</v>
      </c>
      <c r="E10" s="10" t="s">
        <v>665</v>
      </c>
      <c r="F10" s="17">
        <v>0.5</v>
      </c>
      <c r="G10" s="9">
        <f t="shared" si="0"/>
        <v>8</v>
      </c>
      <c r="H10" s="9">
        <v>1.7</v>
      </c>
      <c r="I10" s="9">
        <f t="shared" si="1"/>
        <v>13.6</v>
      </c>
    </row>
    <row r="11" spans="1:9" s="9" customFormat="1">
      <c r="A11" s="11">
        <v>9</v>
      </c>
      <c r="B11" s="4" t="s">
        <v>667</v>
      </c>
      <c r="C11" s="3">
        <v>14</v>
      </c>
      <c r="E11" s="10" t="s">
        <v>667</v>
      </c>
      <c r="F11" s="17">
        <v>1</v>
      </c>
      <c r="G11" s="9">
        <f t="shared" si="0"/>
        <v>14</v>
      </c>
      <c r="H11" s="9">
        <v>1.8</v>
      </c>
      <c r="I11" s="9">
        <f t="shared" si="1"/>
        <v>25.2</v>
      </c>
    </row>
    <row r="12" spans="1:9" s="9" customFormat="1">
      <c r="A12" s="11">
        <v>10</v>
      </c>
      <c r="B12" s="4" t="s">
        <v>662</v>
      </c>
      <c r="C12" s="3">
        <v>26</v>
      </c>
      <c r="E12" s="10" t="s">
        <v>668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4" t="s">
        <v>661</v>
      </c>
      <c r="C13" s="3">
        <v>18</v>
      </c>
      <c r="E13" s="10" t="s">
        <v>670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4" t="s">
        <v>678</v>
      </c>
      <c r="C14" s="3">
        <v>25</v>
      </c>
      <c r="E14" s="10" t="s">
        <v>672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4" t="s">
        <v>668</v>
      </c>
      <c r="C15" s="3">
        <v>17</v>
      </c>
      <c r="E15" s="10" t="s">
        <v>661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4" t="s">
        <v>673</v>
      </c>
      <c r="C16" s="3">
        <v>19</v>
      </c>
      <c r="E16" s="10" t="s">
        <v>673</v>
      </c>
      <c r="F16" s="17">
        <v>1</v>
      </c>
      <c r="G16" s="9">
        <f t="shared" si="0"/>
        <v>19</v>
      </c>
      <c r="H16" s="9">
        <v>2.2999999999999998</v>
      </c>
      <c r="I16" s="9">
        <f t="shared" si="1"/>
        <v>43.699999999999996</v>
      </c>
    </row>
    <row r="17" spans="1:9" s="9" customFormat="1">
      <c r="A17" s="11">
        <v>15</v>
      </c>
      <c r="B17" s="4" t="s">
        <v>672</v>
      </c>
      <c r="C17" s="3">
        <v>21</v>
      </c>
      <c r="E17" s="10" t="s">
        <v>669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4" t="s">
        <v>675</v>
      </c>
      <c r="C18" s="3">
        <v>23</v>
      </c>
      <c r="E18" s="10" t="s">
        <v>676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4" t="s">
        <v>689</v>
      </c>
      <c r="C19" s="3">
        <v>8</v>
      </c>
      <c r="E19" s="10" t="s">
        <v>678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4" t="s">
        <v>670</v>
      </c>
      <c r="C20" s="3">
        <v>13</v>
      </c>
      <c r="E20" s="10" t="s">
        <v>679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4" t="s">
        <v>676</v>
      </c>
      <c r="C21" s="3">
        <v>12</v>
      </c>
      <c r="E21" s="10" t="s">
        <v>681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4" t="s">
        <v>683</v>
      </c>
      <c r="C22" s="3">
        <v>11</v>
      </c>
      <c r="E22" s="10" t="s">
        <v>675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4" t="s">
        <v>712</v>
      </c>
      <c r="C23" s="3">
        <v>10</v>
      </c>
      <c r="E23" s="10" t="s">
        <v>684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4" t="s">
        <v>708</v>
      </c>
      <c r="C24" s="3">
        <v>22</v>
      </c>
      <c r="E24" s="10" t="s">
        <v>683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4" t="s">
        <v>687</v>
      </c>
      <c r="C25" s="3">
        <v>9</v>
      </c>
      <c r="E25" s="10" t="s">
        <v>687</v>
      </c>
      <c r="F25" s="17">
        <v>1</v>
      </c>
      <c r="G25" s="9">
        <f t="shared" si="0"/>
        <v>9</v>
      </c>
      <c r="H25" s="9">
        <v>3.2</v>
      </c>
      <c r="I25" s="9">
        <f t="shared" si="1"/>
        <v>28.8</v>
      </c>
    </row>
    <row r="26" spans="1:9" s="9" customFormat="1">
      <c r="A26" s="11">
        <v>24</v>
      </c>
      <c r="B26" s="4" t="s">
        <v>680</v>
      </c>
      <c r="C26" s="3">
        <v>7</v>
      </c>
      <c r="E26" s="10" t="s">
        <v>689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4" t="s">
        <v>701</v>
      </c>
      <c r="C27" s="3">
        <v>6</v>
      </c>
      <c r="E27" s="10" t="s">
        <v>691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4" t="s">
        <v>692</v>
      </c>
      <c r="C28" s="3">
        <v>4</v>
      </c>
      <c r="E28" s="10" t="s">
        <v>693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4" t="s">
        <v>679</v>
      </c>
      <c r="C29" s="3">
        <v>3</v>
      </c>
      <c r="E29" s="10" t="s">
        <v>695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4" t="s">
        <v>694</v>
      </c>
      <c r="C30" s="3">
        <v>15</v>
      </c>
      <c r="E30" s="10" t="s">
        <v>680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4" t="s">
        <v>709</v>
      </c>
      <c r="C31" s="3">
        <v>2</v>
      </c>
      <c r="E31" s="10" t="s">
        <v>698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4" t="s">
        <v>682</v>
      </c>
      <c r="C32" s="3">
        <v>1</v>
      </c>
      <c r="E32" s="10" t="s">
        <v>700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4" t="s">
        <v>697</v>
      </c>
      <c r="C33" s="3">
        <v>5</v>
      </c>
      <c r="E33" s="10" t="s">
        <v>701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4" t="s">
        <v>710</v>
      </c>
      <c r="C34" s="3">
        <v>24</v>
      </c>
      <c r="E34" s="10" t="s">
        <v>702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703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191</v>
      </c>
      <c r="I36" s="12">
        <f>SUM(I3:I35)</f>
        <v>282.7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35.5703125" bestFit="1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35.5703125" bestFit="1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35.5703125" bestFit="1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35.5703125" bestFit="1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35.5703125" bestFit="1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35.5703125" bestFit="1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35.5703125" bestFit="1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35.5703125" bestFit="1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35.5703125" bestFit="1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35.5703125" bestFit="1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35.5703125" bestFit="1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35.5703125" bestFit="1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35.5703125" bestFit="1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35.5703125" bestFit="1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35.5703125" bestFit="1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35.5703125" bestFit="1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35.5703125" bestFit="1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35.5703125" bestFit="1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35.5703125" bestFit="1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35.5703125" bestFit="1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35.5703125" bestFit="1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35.5703125" bestFit="1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35.5703125" bestFit="1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35.5703125" bestFit="1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35.5703125" bestFit="1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35.5703125" bestFit="1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35.5703125" bestFit="1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35.5703125" bestFit="1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35.5703125" bestFit="1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35.5703125" bestFit="1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35.5703125" bestFit="1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35.5703125" bestFit="1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35.5703125" bestFit="1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35.5703125" bestFit="1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35.5703125" bestFit="1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35.5703125" bestFit="1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35.5703125" bestFit="1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35.5703125" bestFit="1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35.5703125" bestFit="1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35.5703125" bestFit="1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35.5703125" bestFit="1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35.5703125" bestFit="1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35.5703125" bestFit="1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35.5703125" bestFit="1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35.5703125" bestFit="1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35.5703125" bestFit="1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35.5703125" bestFit="1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35.5703125" bestFit="1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35.5703125" bestFit="1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35.5703125" bestFit="1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35.5703125" bestFit="1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35.5703125" bestFit="1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35.5703125" bestFit="1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35.5703125" bestFit="1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35.5703125" bestFit="1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35.5703125" bestFit="1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35.5703125" bestFit="1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35.5703125" bestFit="1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35.5703125" bestFit="1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35.5703125" bestFit="1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35.5703125" bestFit="1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35.5703125" bestFit="1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35.5703125" bestFit="1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35.5703125" bestFit="1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713</v>
      </c>
      <c r="C3" s="11">
        <v>27</v>
      </c>
      <c r="E3" s="10" t="s">
        <v>713</v>
      </c>
      <c r="F3" s="17">
        <v>1</v>
      </c>
      <c r="G3" s="9">
        <f t="shared" ref="G3:G34" si="0">C3*F3</f>
        <v>27</v>
      </c>
      <c r="H3" s="9">
        <v>1</v>
      </c>
      <c r="I3" s="9">
        <f>G3*H3</f>
        <v>27</v>
      </c>
    </row>
    <row r="4" spans="1:9" s="9" customFormat="1" ht="18">
      <c r="A4" s="11">
        <v>2</v>
      </c>
      <c r="B4" s="10" t="s">
        <v>714</v>
      </c>
      <c r="C4" s="11">
        <v>28</v>
      </c>
      <c r="E4" s="10" t="s">
        <v>714</v>
      </c>
      <c r="F4" s="17">
        <v>1</v>
      </c>
      <c r="G4" s="9">
        <f t="shared" si="0"/>
        <v>28</v>
      </c>
      <c r="H4" s="9">
        <v>1.1000000000000001</v>
      </c>
      <c r="I4" s="9">
        <f t="shared" ref="I4:I34" si="1">G4*H4</f>
        <v>30.800000000000004</v>
      </c>
    </row>
    <row r="5" spans="1:9" s="9" customFormat="1" ht="18">
      <c r="A5" s="11">
        <v>3</v>
      </c>
      <c r="B5" s="10" t="s">
        <v>715</v>
      </c>
      <c r="C5" s="11">
        <v>22</v>
      </c>
      <c r="E5" s="10" t="s">
        <v>716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717</v>
      </c>
      <c r="C6" s="11">
        <v>32</v>
      </c>
      <c r="E6" s="10" t="s">
        <v>717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 ht="18">
      <c r="A7" s="11">
        <v>5</v>
      </c>
      <c r="B7" s="10" t="s">
        <v>718</v>
      </c>
      <c r="C7" s="11">
        <v>29</v>
      </c>
      <c r="E7" s="10" t="s">
        <v>718</v>
      </c>
      <c r="F7" s="17">
        <v>1</v>
      </c>
      <c r="G7" s="9">
        <f t="shared" si="0"/>
        <v>29</v>
      </c>
      <c r="H7" s="9">
        <v>1.4</v>
      </c>
      <c r="I7" s="9">
        <f t="shared" si="1"/>
        <v>40.599999999999994</v>
      </c>
    </row>
    <row r="8" spans="1:9" s="9" customFormat="1" ht="18">
      <c r="A8" s="11">
        <v>6</v>
      </c>
      <c r="B8" s="10" t="s">
        <v>719</v>
      </c>
      <c r="C8" s="11">
        <v>30</v>
      </c>
      <c r="E8" s="10" t="s">
        <v>720</v>
      </c>
      <c r="F8" s="17">
        <v>0.5</v>
      </c>
      <c r="G8" s="9">
        <f t="shared" si="0"/>
        <v>15</v>
      </c>
      <c r="H8" s="9">
        <v>1.5</v>
      </c>
      <c r="I8" s="9">
        <f t="shared" si="1"/>
        <v>22.5</v>
      </c>
    </row>
    <row r="9" spans="1:9" s="9" customFormat="1" ht="18">
      <c r="A9" s="11">
        <v>7</v>
      </c>
      <c r="B9" s="10" t="s">
        <v>720</v>
      </c>
      <c r="C9" s="11">
        <v>25</v>
      </c>
      <c r="E9" s="10" t="s">
        <v>719</v>
      </c>
      <c r="F9" s="17">
        <v>0.5</v>
      </c>
      <c r="G9" s="9">
        <f t="shared" si="0"/>
        <v>12.5</v>
      </c>
      <c r="H9" s="9">
        <v>1.6</v>
      </c>
      <c r="I9" s="9">
        <f t="shared" si="1"/>
        <v>20</v>
      </c>
    </row>
    <row r="10" spans="1:9" s="9" customFormat="1" ht="18">
      <c r="A10" s="11">
        <v>8</v>
      </c>
      <c r="B10" s="10" t="s">
        <v>721</v>
      </c>
      <c r="C10" s="11">
        <v>16</v>
      </c>
      <c r="E10" s="10" t="s">
        <v>722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716</v>
      </c>
      <c r="C11" s="11">
        <v>20</v>
      </c>
      <c r="E11" s="10" t="s">
        <v>723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723</v>
      </c>
      <c r="C12" s="11">
        <v>31</v>
      </c>
      <c r="E12" s="10" t="s">
        <v>724</v>
      </c>
      <c r="F12" s="17">
        <v>0.5</v>
      </c>
      <c r="G12" s="9">
        <f t="shared" si="0"/>
        <v>15.5</v>
      </c>
      <c r="H12" s="9">
        <v>1.9</v>
      </c>
      <c r="I12" s="9">
        <f t="shared" si="1"/>
        <v>29.45</v>
      </c>
    </row>
    <row r="13" spans="1:9" s="9" customFormat="1" ht="18">
      <c r="A13" s="11">
        <v>11</v>
      </c>
      <c r="B13" s="10" t="s">
        <v>724</v>
      </c>
      <c r="C13" s="11">
        <v>23</v>
      </c>
      <c r="E13" s="10" t="s">
        <v>721</v>
      </c>
      <c r="F13" s="17">
        <v>0.5</v>
      </c>
      <c r="G13" s="9">
        <f t="shared" si="0"/>
        <v>11.5</v>
      </c>
      <c r="H13" s="9">
        <v>2</v>
      </c>
      <c r="I13" s="9">
        <f t="shared" si="1"/>
        <v>23</v>
      </c>
    </row>
    <row r="14" spans="1:9" s="9" customFormat="1" ht="18">
      <c r="A14" s="11">
        <v>12</v>
      </c>
      <c r="B14" s="10" t="s">
        <v>722</v>
      </c>
      <c r="C14" s="11">
        <v>24</v>
      </c>
      <c r="E14" s="10" t="s">
        <v>725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726</v>
      </c>
      <c r="C15" s="11">
        <v>21</v>
      </c>
      <c r="E15" s="10" t="s">
        <v>726</v>
      </c>
      <c r="F15" s="17">
        <v>1</v>
      </c>
      <c r="G15" s="9">
        <f t="shared" si="0"/>
        <v>21</v>
      </c>
      <c r="H15" s="9">
        <v>2.2000000000000002</v>
      </c>
      <c r="I15" s="9">
        <f t="shared" si="1"/>
        <v>46.2</v>
      </c>
    </row>
    <row r="16" spans="1:9" s="9" customFormat="1" ht="18">
      <c r="A16" s="11">
        <v>14</v>
      </c>
      <c r="B16" s="10" t="s">
        <v>727</v>
      </c>
      <c r="C16" s="11">
        <v>18</v>
      </c>
      <c r="E16" s="10" t="s">
        <v>728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725</v>
      </c>
      <c r="C17" s="11">
        <v>14</v>
      </c>
      <c r="E17" s="10" t="s">
        <v>715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729</v>
      </c>
      <c r="C18" s="11">
        <v>7</v>
      </c>
      <c r="E18" s="10" t="s">
        <v>730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728</v>
      </c>
      <c r="C19" s="11">
        <v>15</v>
      </c>
      <c r="E19" s="10" t="s">
        <v>731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732</v>
      </c>
      <c r="C20" s="11">
        <v>4</v>
      </c>
      <c r="E20" s="10" t="s">
        <v>733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734</v>
      </c>
      <c r="C21" s="11">
        <v>10</v>
      </c>
      <c r="E21" s="10" t="s">
        <v>735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736</v>
      </c>
      <c r="C22" s="11">
        <v>17</v>
      </c>
      <c r="E22" s="10" t="s">
        <v>737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738</v>
      </c>
      <c r="C23" s="11">
        <v>12</v>
      </c>
      <c r="E23" s="10" t="s">
        <v>738</v>
      </c>
      <c r="F23" s="17">
        <v>1</v>
      </c>
      <c r="G23" s="9">
        <f t="shared" si="0"/>
        <v>12</v>
      </c>
      <c r="H23" s="9">
        <v>3</v>
      </c>
      <c r="I23" s="9">
        <f t="shared" si="1"/>
        <v>36</v>
      </c>
    </row>
    <row r="24" spans="1:9" s="9" customFormat="1" ht="18">
      <c r="A24" s="11">
        <v>22</v>
      </c>
      <c r="B24" s="10" t="s">
        <v>739</v>
      </c>
      <c r="C24" s="11">
        <v>19</v>
      </c>
      <c r="E24" s="10" t="s">
        <v>729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740</v>
      </c>
      <c r="C25" s="11">
        <v>13</v>
      </c>
      <c r="E25" s="10" t="s">
        <v>727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741</v>
      </c>
      <c r="C26" s="11">
        <v>26</v>
      </c>
      <c r="E26" s="10" t="s">
        <v>741</v>
      </c>
      <c r="F26" s="17">
        <v>1</v>
      </c>
      <c r="G26" s="9">
        <f t="shared" si="0"/>
        <v>26</v>
      </c>
      <c r="H26" s="9">
        <v>3.3</v>
      </c>
      <c r="I26" s="9">
        <f t="shared" si="1"/>
        <v>85.8</v>
      </c>
    </row>
    <row r="27" spans="1:9" s="9" customFormat="1" ht="18">
      <c r="A27" s="11">
        <v>25</v>
      </c>
      <c r="B27" s="10" t="s">
        <v>742</v>
      </c>
      <c r="C27" s="11">
        <v>5</v>
      </c>
      <c r="E27" s="10" t="s">
        <v>732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743</v>
      </c>
      <c r="C28" s="11">
        <v>11</v>
      </c>
      <c r="E28" s="10" t="s">
        <v>740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733</v>
      </c>
      <c r="C29" s="11">
        <v>1</v>
      </c>
      <c r="E29" s="10" t="s">
        <v>744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744</v>
      </c>
      <c r="C30" s="11">
        <v>8</v>
      </c>
      <c r="E30" s="10" t="s">
        <v>745</v>
      </c>
      <c r="F30" s="17">
        <v>0.5</v>
      </c>
      <c r="G30" s="9">
        <f t="shared" si="0"/>
        <v>4</v>
      </c>
      <c r="H30" s="9">
        <v>3.7</v>
      </c>
      <c r="I30" s="9">
        <f t="shared" si="1"/>
        <v>14.8</v>
      </c>
    </row>
    <row r="31" spans="1:9" s="9" customFormat="1" ht="18">
      <c r="A31" s="11">
        <v>29</v>
      </c>
      <c r="B31" s="10" t="s">
        <v>737</v>
      </c>
      <c r="C31" s="11">
        <v>3</v>
      </c>
      <c r="E31" s="10" t="s">
        <v>746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747</v>
      </c>
      <c r="C32" s="11">
        <v>6</v>
      </c>
      <c r="E32" s="10" t="s">
        <v>748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730</v>
      </c>
      <c r="C33" s="11">
        <v>2</v>
      </c>
      <c r="E33" s="10" t="s">
        <v>749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750</v>
      </c>
      <c r="C34" s="11">
        <v>9</v>
      </c>
      <c r="E34" s="10" t="s">
        <v>750</v>
      </c>
      <c r="F34" s="17">
        <v>1</v>
      </c>
      <c r="G34" s="9">
        <f t="shared" si="0"/>
        <v>9</v>
      </c>
      <c r="H34" s="9">
        <v>4.0999999999999996</v>
      </c>
      <c r="I34" s="9">
        <f t="shared" si="1"/>
        <v>36.9</v>
      </c>
    </row>
    <row r="35" spans="1:9" s="9" customFormat="1" ht="18">
      <c r="A35" s="17"/>
      <c r="C35" s="17"/>
      <c r="F35" s="17"/>
    </row>
    <row r="36" spans="1:9" s="9" customFormat="1" ht="18">
      <c r="A36" s="17"/>
      <c r="C36" s="17"/>
      <c r="F36" s="17" t="s">
        <v>47</v>
      </c>
      <c r="G36" s="9">
        <f>SUM(G3:G34)</f>
        <v>242.5</v>
      </c>
      <c r="I36" s="12">
        <f>SUM(I3:I35)</f>
        <v>454.65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35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35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35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35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35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35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35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35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35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35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35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35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35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35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35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35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35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35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35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35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35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35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35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35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35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35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35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35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35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35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35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35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35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35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35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35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35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35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35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35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35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35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35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35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35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35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35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35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35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35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35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35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35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35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35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35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35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35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35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35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35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35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35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35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713</v>
      </c>
      <c r="C3" s="11">
        <v>32</v>
      </c>
      <c r="E3" s="10" t="s">
        <v>713</v>
      </c>
      <c r="F3" s="17">
        <v>1</v>
      </c>
      <c r="G3" s="9">
        <f t="shared" ref="G3:G34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714</v>
      </c>
      <c r="C4" s="11">
        <v>31</v>
      </c>
      <c r="E4" s="10" t="s">
        <v>714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>
      <c r="A5" s="11">
        <v>3</v>
      </c>
      <c r="B5" s="10" t="s">
        <v>715</v>
      </c>
      <c r="C5" s="11">
        <v>30</v>
      </c>
      <c r="E5" s="10" t="s">
        <v>716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717</v>
      </c>
      <c r="C6" s="11">
        <v>29</v>
      </c>
      <c r="E6" s="10" t="s">
        <v>717</v>
      </c>
      <c r="F6" s="17">
        <v>1</v>
      </c>
      <c r="G6" s="9">
        <f t="shared" si="0"/>
        <v>29</v>
      </c>
      <c r="H6" s="9">
        <v>1.3</v>
      </c>
      <c r="I6" s="9">
        <f t="shared" si="1"/>
        <v>37.700000000000003</v>
      </c>
    </row>
    <row r="7" spans="1:9" s="9" customFormat="1">
      <c r="A7" s="11">
        <v>5</v>
      </c>
      <c r="B7" s="10" t="s">
        <v>718</v>
      </c>
      <c r="C7" s="11">
        <v>28</v>
      </c>
      <c r="E7" s="10" t="s">
        <v>718</v>
      </c>
      <c r="F7" s="17">
        <v>1</v>
      </c>
      <c r="G7" s="9">
        <f t="shared" si="0"/>
        <v>28</v>
      </c>
      <c r="H7" s="9">
        <v>1.4</v>
      </c>
      <c r="I7" s="9">
        <f t="shared" si="1"/>
        <v>39.199999999999996</v>
      </c>
    </row>
    <row r="8" spans="1:9" s="9" customFormat="1">
      <c r="A8" s="11">
        <v>6</v>
      </c>
      <c r="B8" s="10" t="s">
        <v>720</v>
      </c>
      <c r="C8" s="11">
        <v>27</v>
      </c>
      <c r="E8" s="10" t="s">
        <v>720</v>
      </c>
      <c r="F8" s="17">
        <v>1</v>
      </c>
      <c r="G8" s="9">
        <f t="shared" si="0"/>
        <v>27</v>
      </c>
      <c r="H8" s="9">
        <v>1.5</v>
      </c>
      <c r="I8" s="9">
        <f t="shared" si="1"/>
        <v>40.5</v>
      </c>
    </row>
    <row r="9" spans="1:9" s="9" customFormat="1">
      <c r="A9" s="11">
        <v>7</v>
      </c>
      <c r="B9" s="10" t="s">
        <v>725</v>
      </c>
      <c r="C9" s="11">
        <v>26</v>
      </c>
      <c r="E9" s="10" t="s">
        <v>719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716</v>
      </c>
      <c r="C10" s="11">
        <v>25</v>
      </c>
      <c r="E10" s="10" t="s">
        <v>722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719</v>
      </c>
      <c r="C11" s="11">
        <v>24</v>
      </c>
      <c r="E11" s="10" t="s">
        <v>723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723</v>
      </c>
      <c r="C12" s="11">
        <v>23</v>
      </c>
      <c r="E12" s="10" t="s">
        <v>724</v>
      </c>
      <c r="F12" s="17">
        <v>0.5</v>
      </c>
      <c r="G12" s="9">
        <f t="shared" si="0"/>
        <v>11.5</v>
      </c>
      <c r="H12" s="9">
        <v>1.9</v>
      </c>
      <c r="I12" s="9">
        <f t="shared" si="1"/>
        <v>21.849999999999998</v>
      </c>
    </row>
    <row r="13" spans="1:9" s="9" customFormat="1">
      <c r="A13" s="11">
        <v>11</v>
      </c>
      <c r="B13" s="10" t="s">
        <v>722</v>
      </c>
      <c r="C13" s="11">
        <v>22</v>
      </c>
      <c r="E13" s="10" t="s">
        <v>721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724</v>
      </c>
      <c r="C14" s="11">
        <v>21</v>
      </c>
      <c r="E14" s="10" t="s">
        <v>725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726</v>
      </c>
      <c r="C15" s="11">
        <v>20</v>
      </c>
      <c r="E15" s="10" t="s">
        <v>726</v>
      </c>
      <c r="F15" s="17">
        <v>1</v>
      </c>
      <c r="G15" s="9">
        <f t="shared" si="0"/>
        <v>20</v>
      </c>
      <c r="H15" s="9">
        <v>2.2000000000000002</v>
      </c>
      <c r="I15" s="9">
        <f t="shared" si="1"/>
        <v>44</v>
      </c>
    </row>
    <row r="16" spans="1:9" s="9" customFormat="1">
      <c r="A16" s="11">
        <v>14</v>
      </c>
      <c r="B16" s="10" t="s">
        <v>751</v>
      </c>
      <c r="C16" s="11">
        <v>19</v>
      </c>
      <c r="E16" s="10" t="s">
        <v>728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721</v>
      </c>
      <c r="C17" s="11">
        <v>18</v>
      </c>
      <c r="E17" s="10" t="s">
        <v>715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740</v>
      </c>
      <c r="C18" s="11">
        <v>17</v>
      </c>
      <c r="E18" s="10" t="s">
        <v>730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736</v>
      </c>
      <c r="C19" s="11">
        <v>16</v>
      </c>
      <c r="E19" s="10" t="s">
        <v>731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738</v>
      </c>
      <c r="C20" s="11">
        <v>15</v>
      </c>
      <c r="E20" s="10" t="s">
        <v>751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728</v>
      </c>
      <c r="C21" s="11">
        <v>14</v>
      </c>
      <c r="E21" s="10" t="s">
        <v>735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727</v>
      </c>
      <c r="C22" s="11">
        <v>13</v>
      </c>
      <c r="E22" s="10" t="s">
        <v>737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747</v>
      </c>
      <c r="C23" s="11">
        <v>12</v>
      </c>
      <c r="E23" s="10" t="s">
        <v>738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739</v>
      </c>
      <c r="C24" s="11">
        <v>11</v>
      </c>
      <c r="E24" s="10" t="s">
        <v>729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749</v>
      </c>
      <c r="C25" s="11">
        <v>10</v>
      </c>
      <c r="E25" s="10" t="s">
        <v>727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731</v>
      </c>
      <c r="C26" s="11">
        <v>9</v>
      </c>
      <c r="E26" s="10" t="s">
        <v>741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734</v>
      </c>
      <c r="C27" s="11">
        <v>8</v>
      </c>
      <c r="E27" s="10" t="s">
        <v>732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750</v>
      </c>
      <c r="C28" s="11">
        <v>7</v>
      </c>
      <c r="E28" s="10" t="s">
        <v>740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730</v>
      </c>
      <c r="C29" s="11">
        <v>6</v>
      </c>
      <c r="E29" s="10" t="s">
        <v>744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752</v>
      </c>
      <c r="C30" s="11">
        <v>5</v>
      </c>
      <c r="E30" s="10" t="s">
        <v>745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729</v>
      </c>
      <c r="C31" s="11">
        <v>4</v>
      </c>
      <c r="E31" s="10" t="s">
        <v>746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753</v>
      </c>
      <c r="C32" s="11">
        <v>3</v>
      </c>
      <c r="E32" s="10" t="s">
        <v>748</v>
      </c>
      <c r="F32" s="17">
        <v>1</v>
      </c>
      <c r="G32" s="9">
        <f t="shared" si="0"/>
        <v>3</v>
      </c>
      <c r="H32" s="9">
        <v>3.9</v>
      </c>
      <c r="I32" s="9">
        <f t="shared" si="1"/>
        <v>11.7</v>
      </c>
    </row>
    <row r="33" spans="1:9" s="9" customFormat="1">
      <c r="A33" s="11">
        <v>31</v>
      </c>
      <c r="B33" s="10" t="s">
        <v>744</v>
      </c>
      <c r="C33" s="11">
        <v>2</v>
      </c>
      <c r="E33" s="10" t="s">
        <v>749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741</v>
      </c>
      <c r="C34" s="11">
        <v>1</v>
      </c>
      <c r="E34" s="10" t="s">
        <v>750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F35" s="17"/>
    </row>
    <row r="36" spans="1:9" s="9" customFormat="1">
      <c r="A36" s="17"/>
      <c r="C36" s="17"/>
      <c r="F36" s="17" t="s">
        <v>47</v>
      </c>
      <c r="G36" s="9">
        <f>SUM(G3:G34)</f>
        <v>181.5</v>
      </c>
      <c r="I36" s="12">
        <f>SUM(I3:I35)</f>
        <v>261.05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35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35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35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35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35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35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35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35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35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35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35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35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35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35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35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35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35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35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35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35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35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35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35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35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35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35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35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35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35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35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35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35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35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35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35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35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35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35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35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35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35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35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35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35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35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35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35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35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35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35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35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35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35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35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35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35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35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35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35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35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35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35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35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35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9" t="s">
        <v>713</v>
      </c>
      <c r="C3" s="17">
        <v>29</v>
      </c>
      <c r="E3" s="10" t="s">
        <v>713</v>
      </c>
      <c r="F3" s="17">
        <v>1</v>
      </c>
      <c r="G3" s="9">
        <f t="shared" ref="G3:G34" si="0">C3*F3</f>
        <v>29</v>
      </c>
      <c r="H3" s="9">
        <v>1</v>
      </c>
      <c r="I3" s="9">
        <f>G3*H3</f>
        <v>29</v>
      </c>
    </row>
    <row r="4" spans="1:9" s="9" customFormat="1">
      <c r="A4" s="11">
        <v>2</v>
      </c>
      <c r="B4" s="9" t="s">
        <v>754</v>
      </c>
      <c r="C4" s="17">
        <v>30</v>
      </c>
      <c r="E4" s="10" t="s">
        <v>714</v>
      </c>
      <c r="F4" s="17">
        <v>1</v>
      </c>
      <c r="G4" s="9">
        <f t="shared" si="0"/>
        <v>30</v>
      </c>
      <c r="H4" s="9">
        <v>1.1000000000000001</v>
      </c>
      <c r="I4" s="9">
        <f t="shared" ref="I4:I34" si="1">G4*H4</f>
        <v>33</v>
      </c>
    </row>
    <row r="5" spans="1:9" s="9" customFormat="1">
      <c r="A5" s="11">
        <v>3</v>
      </c>
      <c r="B5" s="9" t="s">
        <v>715</v>
      </c>
      <c r="C5" s="17">
        <v>31</v>
      </c>
      <c r="E5" s="10" t="s">
        <v>716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9" t="s">
        <v>717</v>
      </c>
      <c r="C6" s="17">
        <v>32</v>
      </c>
      <c r="E6" s="10" t="s">
        <v>717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>
      <c r="A7" s="11">
        <v>5</v>
      </c>
      <c r="B7" s="9" t="s">
        <v>718</v>
      </c>
      <c r="C7" s="17">
        <v>22</v>
      </c>
      <c r="E7" s="10" t="s">
        <v>718</v>
      </c>
      <c r="F7" s="17">
        <v>1</v>
      </c>
      <c r="G7" s="9">
        <f t="shared" si="0"/>
        <v>22</v>
      </c>
      <c r="H7" s="9">
        <v>1.4</v>
      </c>
      <c r="I7" s="9">
        <f t="shared" si="1"/>
        <v>30.799999999999997</v>
      </c>
    </row>
    <row r="8" spans="1:9" s="9" customFormat="1">
      <c r="A8" s="11">
        <v>6</v>
      </c>
      <c r="B8" s="9" t="s">
        <v>755</v>
      </c>
      <c r="C8" s="17">
        <v>13</v>
      </c>
      <c r="E8" s="10" t="s">
        <v>720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9" t="s">
        <v>721</v>
      </c>
      <c r="C9" s="17">
        <v>21</v>
      </c>
      <c r="E9" s="10" t="s">
        <v>719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9" t="s">
        <v>719</v>
      </c>
      <c r="C10" s="17">
        <v>12</v>
      </c>
      <c r="E10" s="10" t="s">
        <v>722</v>
      </c>
      <c r="F10" s="17">
        <v>0.5</v>
      </c>
      <c r="G10" s="9">
        <f t="shared" si="0"/>
        <v>6</v>
      </c>
      <c r="H10" s="9">
        <v>1.7</v>
      </c>
      <c r="I10" s="9">
        <f t="shared" si="1"/>
        <v>10.199999999999999</v>
      </c>
    </row>
    <row r="11" spans="1:9" s="9" customFormat="1">
      <c r="A11" s="11">
        <v>9</v>
      </c>
      <c r="B11" s="9" t="s">
        <v>725</v>
      </c>
      <c r="C11" s="17">
        <v>11</v>
      </c>
      <c r="E11" s="10" t="s">
        <v>723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9" t="s">
        <v>722</v>
      </c>
      <c r="C12" s="17">
        <v>25</v>
      </c>
      <c r="E12" s="10" t="s">
        <v>724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9" t="s">
        <v>723</v>
      </c>
      <c r="C13" s="17">
        <v>19</v>
      </c>
      <c r="E13" s="10" t="s">
        <v>721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9" t="s">
        <v>720</v>
      </c>
      <c r="C14" s="17">
        <v>10</v>
      </c>
      <c r="E14" s="10" t="s">
        <v>725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9" t="s">
        <v>726</v>
      </c>
      <c r="C15" s="17">
        <v>18</v>
      </c>
      <c r="E15" s="10" t="s">
        <v>726</v>
      </c>
      <c r="F15" s="17">
        <v>1</v>
      </c>
      <c r="G15" s="9">
        <f t="shared" si="0"/>
        <v>18</v>
      </c>
      <c r="H15" s="9">
        <v>2.2000000000000002</v>
      </c>
      <c r="I15" s="9">
        <f t="shared" si="1"/>
        <v>39.6</v>
      </c>
    </row>
    <row r="16" spans="1:9" s="9" customFormat="1">
      <c r="A16" s="11">
        <v>14</v>
      </c>
      <c r="B16" s="9" t="s">
        <v>716</v>
      </c>
      <c r="C16" s="17">
        <v>9</v>
      </c>
      <c r="E16" s="10" t="s">
        <v>728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9" t="s">
        <v>740</v>
      </c>
      <c r="C17" s="17">
        <v>8</v>
      </c>
      <c r="E17" s="10" t="s">
        <v>715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9" t="s">
        <v>730</v>
      </c>
      <c r="C18" s="17">
        <v>28</v>
      </c>
      <c r="E18" s="10" t="s">
        <v>730</v>
      </c>
      <c r="F18" s="17">
        <v>1</v>
      </c>
      <c r="G18" s="9">
        <f t="shared" si="0"/>
        <v>28</v>
      </c>
      <c r="H18" s="9">
        <v>2.5</v>
      </c>
      <c r="I18" s="9">
        <f t="shared" si="1"/>
        <v>70</v>
      </c>
    </row>
    <row r="19" spans="1:9" s="9" customFormat="1">
      <c r="A19" s="11">
        <v>17</v>
      </c>
      <c r="B19" s="9" t="s">
        <v>728</v>
      </c>
      <c r="C19" s="17">
        <v>7</v>
      </c>
      <c r="E19" s="10" t="s">
        <v>731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9" t="s">
        <v>738</v>
      </c>
      <c r="C20" s="17">
        <v>6</v>
      </c>
      <c r="E20" s="10" t="s">
        <v>751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9" t="s">
        <v>734</v>
      </c>
      <c r="C21" s="17">
        <v>27</v>
      </c>
      <c r="E21" s="10" t="s">
        <v>735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9" t="s">
        <v>727</v>
      </c>
      <c r="C22" s="17">
        <v>5</v>
      </c>
      <c r="E22" s="10" t="s">
        <v>737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9" t="s">
        <v>736</v>
      </c>
      <c r="C23" s="17">
        <v>4</v>
      </c>
      <c r="E23" s="10" t="s">
        <v>738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9" t="s">
        <v>747</v>
      </c>
      <c r="C24" s="17">
        <v>3</v>
      </c>
      <c r="E24" s="10" t="s">
        <v>729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9" t="s">
        <v>756</v>
      </c>
      <c r="C25" s="17">
        <v>2</v>
      </c>
      <c r="E25" s="10" t="s">
        <v>727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9" t="s">
        <v>741</v>
      </c>
      <c r="C26" s="17">
        <v>14</v>
      </c>
      <c r="E26" s="10" t="s">
        <v>741</v>
      </c>
      <c r="F26" s="17">
        <v>1</v>
      </c>
      <c r="G26" s="9">
        <f t="shared" si="0"/>
        <v>14</v>
      </c>
      <c r="H26" s="9">
        <v>3.3</v>
      </c>
      <c r="I26" s="9">
        <f t="shared" si="1"/>
        <v>46.199999999999996</v>
      </c>
    </row>
    <row r="27" spans="1:9" s="9" customFormat="1">
      <c r="A27" s="11">
        <v>25</v>
      </c>
      <c r="B27" s="9" t="s">
        <v>743</v>
      </c>
      <c r="C27" s="17">
        <v>20</v>
      </c>
      <c r="E27" s="10" t="s">
        <v>732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9" t="s">
        <v>735</v>
      </c>
      <c r="C28" s="17">
        <v>26</v>
      </c>
      <c r="E28" s="10" t="s">
        <v>740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9" t="s">
        <v>749</v>
      </c>
      <c r="C29" s="17">
        <v>24</v>
      </c>
      <c r="E29" s="10" t="s">
        <v>744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9" t="s">
        <v>752</v>
      </c>
      <c r="C30" s="17">
        <v>23</v>
      </c>
      <c r="E30" s="10" t="s">
        <v>745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9" t="s">
        <v>757</v>
      </c>
      <c r="C31" s="17">
        <v>1</v>
      </c>
      <c r="E31" s="10" t="s">
        <v>746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9" t="s">
        <v>758</v>
      </c>
      <c r="C32" s="17">
        <v>15</v>
      </c>
      <c r="E32" s="10" t="s">
        <v>748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9" t="s">
        <v>759</v>
      </c>
      <c r="C33" s="17">
        <v>16</v>
      </c>
      <c r="E33" s="10" t="s">
        <v>749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9" t="s">
        <v>750</v>
      </c>
      <c r="C34" s="17">
        <v>17</v>
      </c>
      <c r="E34" s="10" t="s">
        <v>750</v>
      </c>
      <c r="F34" s="17">
        <v>1</v>
      </c>
      <c r="G34" s="9">
        <f t="shared" si="0"/>
        <v>17</v>
      </c>
      <c r="H34" s="9">
        <v>4.0999999999999996</v>
      </c>
      <c r="I34" s="9">
        <f t="shared" si="1"/>
        <v>69.699999999999989</v>
      </c>
    </row>
    <row r="35" spans="1:9" s="9" customFormat="1">
      <c r="A35" s="17"/>
      <c r="C35" s="17"/>
      <c r="F35" s="17"/>
    </row>
    <row r="36" spans="1:9" s="9" customFormat="1">
      <c r="A36" s="17"/>
      <c r="C36" s="17"/>
      <c r="F36" s="17" t="s">
        <v>47</v>
      </c>
      <c r="G36" s="9">
        <f>SUM(G3:G34)</f>
        <v>196</v>
      </c>
      <c r="I36" s="12">
        <f>SUM(I3:I35)</f>
        <v>370.09999999999997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760</v>
      </c>
      <c r="C3" s="11">
        <v>31</v>
      </c>
      <c r="E3" s="10" t="s">
        <v>760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 ht="18">
      <c r="A4" s="11">
        <v>2</v>
      </c>
      <c r="B4" s="10" t="s">
        <v>761</v>
      </c>
      <c r="C4" s="11">
        <v>32</v>
      </c>
      <c r="E4" s="10" t="s">
        <v>761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10" t="s">
        <v>762</v>
      </c>
      <c r="C5" s="11">
        <v>27</v>
      </c>
      <c r="E5" s="10" t="s">
        <v>763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764</v>
      </c>
      <c r="C6" s="11">
        <v>29</v>
      </c>
      <c r="E6" s="10" t="s">
        <v>765</v>
      </c>
      <c r="F6" s="17">
        <v>1</v>
      </c>
      <c r="G6" s="9">
        <f t="shared" si="0"/>
        <v>29</v>
      </c>
      <c r="H6" s="9">
        <v>1.3</v>
      </c>
      <c r="I6" s="9">
        <f t="shared" si="1"/>
        <v>37.700000000000003</v>
      </c>
    </row>
    <row r="7" spans="1:9" s="9" customFormat="1" ht="18">
      <c r="A7" s="11">
        <v>5</v>
      </c>
      <c r="B7" s="10" t="s">
        <v>766</v>
      </c>
      <c r="C7" s="11">
        <v>28</v>
      </c>
      <c r="E7" s="10" t="s">
        <v>767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768</v>
      </c>
      <c r="C8" s="11">
        <v>10</v>
      </c>
      <c r="E8" s="10" t="s">
        <v>769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763</v>
      </c>
      <c r="C9" s="11">
        <v>21</v>
      </c>
      <c r="E9" s="10" t="s">
        <v>766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770</v>
      </c>
      <c r="C10" s="11">
        <v>30</v>
      </c>
      <c r="E10" s="10" t="s">
        <v>771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767</v>
      </c>
      <c r="C11" s="11">
        <v>11</v>
      </c>
      <c r="E11" s="10" t="s">
        <v>768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771</v>
      </c>
      <c r="C12" s="11">
        <v>24</v>
      </c>
      <c r="E12" s="10" t="s">
        <v>770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772</v>
      </c>
      <c r="C13" s="11">
        <v>22</v>
      </c>
      <c r="E13" s="10" t="s">
        <v>773</v>
      </c>
      <c r="F13" s="17">
        <v>0.5</v>
      </c>
      <c r="G13" s="9">
        <f t="shared" si="0"/>
        <v>11</v>
      </c>
      <c r="H13" s="9">
        <v>2</v>
      </c>
      <c r="I13" s="9">
        <f t="shared" si="1"/>
        <v>22</v>
      </c>
    </row>
    <row r="14" spans="1:9" s="9" customFormat="1" ht="18">
      <c r="A14" s="11">
        <v>12</v>
      </c>
      <c r="B14" s="10" t="s">
        <v>774</v>
      </c>
      <c r="C14" s="11">
        <v>25</v>
      </c>
      <c r="E14" s="10" t="s">
        <v>772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775</v>
      </c>
      <c r="C15" s="11">
        <v>19</v>
      </c>
      <c r="E15" s="10" t="s">
        <v>776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776</v>
      </c>
      <c r="C16" s="11">
        <v>26</v>
      </c>
      <c r="E16" s="10" t="s">
        <v>774</v>
      </c>
      <c r="F16" s="17">
        <v>0.5</v>
      </c>
      <c r="G16" s="9">
        <f t="shared" si="0"/>
        <v>13</v>
      </c>
      <c r="H16" s="9">
        <v>2.2999999999999998</v>
      </c>
      <c r="I16" s="9">
        <f t="shared" si="1"/>
        <v>29.9</v>
      </c>
    </row>
    <row r="17" spans="1:9" s="9" customFormat="1" ht="18">
      <c r="A17" s="11">
        <v>15</v>
      </c>
      <c r="B17" s="10" t="s">
        <v>773</v>
      </c>
      <c r="C17" s="11">
        <v>20</v>
      </c>
      <c r="E17" s="10" t="s">
        <v>777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778</v>
      </c>
      <c r="C18" s="11">
        <v>12</v>
      </c>
      <c r="E18" s="10" t="s">
        <v>779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780</v>
      </c>
      <c r="C19" s="11">
        <v>23</v>
      </c>
      <c r="E19" s="10" t="s">
        <v>781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782</v>
      </c>
      <c r="C20" s="11">
        <v>16</v>
      </c>
      <c r="E20" s="10" t="s">
        <v>778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783</v>
      </c>
      <c r="C21" s="11">
        <v>14</v>
      </c>
      <c r="E21" s="10" t="s">
        <v>780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784</v>
      </c>
      <c r="C22" s="11">
        <v>15</v>
      </c>
      <c r="E22" s="10" t="s">
        <v>784</v>
      </c>
      <c r="F22" s="17">
        <v>1</v>
      </c>
      <c r="G22" s="9">
        <f t="shared" si="0"/>
        <v>15</v>
      </c>
      <c r="H22" s="9">
        <v>2.9</v>
      </c>
      <c r="I22" s="9">
        <f t="shared" si="1"/>
        <v>43.5</v>
      </c>
    </row>
    <row r="23" spans="1:9" s="9" customFormat="1" ht="18">
      <c r="A23" s="11">
        <v>21</v>
      </c>
      <c r="B23" s="10" t="s">
        <v>785</v>
      </c>
      <c r="C23" s="11">
        <v>17</v>
      </c>
      <c r="E23" s="10" t="s">
        <v>782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779</v>
      </c>
      <c r="C24" s="11">
        <v>18</v>
      </c>
      <c r="E24" s="10" t="s">
        <v>786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787</v>
      </c>
      <c r="C25" s="11">
        <v>6</v>
      </c>
      <c r="E25" s="10" t="s">
        <v>788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789</v>
      </c>
      <c r="C26" s="11">
        <v>9</v>
      </c>
      <c r="E26" s="10" t="s">
        <v>790</v>
      </c>
      <c r="F26" s="17">
        <v>0.5</v>
      </c>
      <c r="G26" s="9">
        <f t="shared" si="0"/>
        <v>4.5</v>
      </c>
      <c r="H26" s="9">
        <v>3.3</v>
      </c>
      <c r="I26" s="9">
        <f t="shared" si="1"/>
        <v>14.85</v>
      </c>
    </row>
    <row r="27" spans="1:9" s="9" customFormat="1" ht="18">
      <c r="A27" s="11">
        <v>25</v>
      </c>
      <c r="B27" s="10" t="s">
        <v>788</v>
      </c>
      <c r="C27" s="11">
        <v>7</v>
      </c>
      <c r="E27" s="10" t="s">
        <v>789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781</v>
      </c>
      <c r="C28" s="11">
        <v>5</v>
      </c>
      <c r="E28" s="10" t="s">
        <v>791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792</v>
      </c>
      <c r="C29" s="11">
        <v>1</v>
      </c>
      <c r="E29" s="10" t="s">
        <v>785</v>
      </c>
      <c r="F29" s="17">
        <v>0.5</v>
      </c>
      <c r="G29" s="9">
        <f t="shared" si="0"/>
        <v>0.5</v>
      </c>
      <c r="H29" s="9">
        <v>3.6</v>
      </c>
      <c r="I29" s="9">
        <f t="shared" si="1"/>
        <v>1.8</v>
      </c>
    </row>
    <row r="30" spans="1:9" s="9" customFormat="1" ht="18">
      <c r="A30" s="11">
        <v>28</v>
      </c>
      <c r="B30" s="10" t="s">
        <v>793</v>
      </c>
      <c r="C30" s="11">
        <v>8</v>
      </c>
      <c r="E30" s="10" t="s">
        <v>792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794</v>
      </c>
      <c r="C31" s="11">
        <v>2</v>
      </c>
      <c r="E31" s="10" t="s">
        <v>795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796</v>
      </c>
      <c r="C32" s="11">
        <v>4</v>
      </c>
      <c r="E32" s="10" t="s">
        <v>793</v>
      </c>
      <c r="F32" s="17">
        <v>0.5</v>
      </c>
      <c r="G32" s="9">
        <f t="shared" si="0"/>
        <v>2</v>
      </c>
      <c r="H32" s="9">
        <v>3.9</v>
      </c>
      <c r="I32" s="9">
        <f t="shared" si="1"/>
        <v>7.8</v>
      </c>
    </row>
    <row r="33" spans="1:9" s="9" customFormat="1" ht="18">
      <c r="A33" s="11">
        <v>31</v>
      </c>
      <c r="B33" s="10" t="s">
        <v>777</v>
      </c>
      <c r="C33" s="11">
        <v>3</v>
      </c>
      <c r="E33" s="10" t="s">
        <v>796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797</v>
      </c>
      <c r="C34" s="11">
        <v>13</v>
      </c>
      <c r="E34" s="10" t="s">
        <v>798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799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138</v>
      </c>
      <c r="I36" s="12">
        <f>SUM(I3:I35)</f>
        <v>223.75000000000003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761</v>
      </c>
      <c r="C3" s="26">
        <v>29</v>
      </c>
      <c r="E3" s="10" t="s">
        <v>760</v>
      </c>
      <c r="F3" s="17">
        <v>0.5</v>
      </c>
      <c r="G3" s="9">
        <f t="shared" ref="G3:G34" si="0">C3*F3</f>
        <v>14.5</v>
      </c>
      <c r="H3" s="9">
        <v>1</v>
      </c>
      <c r="I3" s="9">
        <f>G3*H3</f>
        <v>14.5</v>
      </c>
    </row>
    <row r="4" spans="1:9" s="9" customFormat="1" ht="18">
      <c r="A4" s="11">
        <v>2</v>
      </c>
      <c r="B4" s="10" t="s">
        <v>767</v>
      </c>
      <c r="C4" s="26">
        <v>28</v>
      </c>
      <c r="E4" s="10" t="s">
        <v>761</v>
      </c>
      <c r="F4" s="17">
        <v>0</v>
      </c>
      <c r="G4" s="9">
        <f t="shared" si="0"/>
        <v>0</v>
      </c>
      <c r="H4" s="9">
        <v>1.1000000000000001</v>
      </c>
      <c r="I4" s="9">
        <f t="shared" ref="I4:I34" si="1">G4*H4</f>
        <v>0</v>
      </c>
    </row>
    <row r="5" spans="1:9" s="9" customFormat="1" ht="18">
      <c r="A5" s="11">
        <v>3</v>
      </c>
      <c r="B5" s="10" t="s">
        <v>800</v>
      </c>
      <c r="C5" s="26">
        <v>19</v>
      </c>
      <c r="E5" s="10" t="s">
        <v>763</v>
      </c>
      <c r="F5" s="17">
        <v>0.5</v>
      </c>
      <c r="G5" s="9">
        <f t="shared" si="0"/>
        <v>9.5</v>
      </c>
      <c r="H5" s="9">
        <v>1.2</v>
      </c>
      <c r="I5" s="9">
        <f t="shared" si="1"/>
        <v>11.4</v>
      </c>
    </row>
    <row r="6" spans="1:9" s="9" customFormat="1" ht="18">
      <c r="A6" s="11">
        <v>4</v>
      </c>
      <c r="B6" s="10" t="s">
        <v>760</v>
      </c>
      <c r="C6" s="26">
        <v>26</v>
      </c>
      <c r="E6" s="10" t="s">
        <v>765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766</v>
      </c>
      <c r="C7" s="26">
        <v>31</v>
      </c>
      <c r="E7" s="10" t="s">
        <v>767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762</v>
      </c>
      <c r="C8" s="26">
        <v>18</v>
      </c>
      <c r="E8" s="10" t="s">
        <v>769</v>
      </c>
      <c r="F8" s="17">
        <v>1</v>
      </c>
      <c r="G8" s="9">
        <f t="shared" si="0"/>
        <v>18</v>
      </c>
      <c r="H8" s="9">
        <v>1.5</v>
      </c>
      <c r="I8" s="9">
        <f t="shared" si="1"/>
        <v>27</v>
      </c>
    </row>
    <row r="9" spans="1:9" s="9" customFormat="1" ht="18">
      <c r="A9" s="11">
        <v>7</v>
      </c>
      <c r="B9" s="10" t="s">
        <v>775</v>
      </c>
      <c r="C9" s="26">
        <v>25</v>
      </c>
      <c r="E9" s="10" t="s">
        <v>766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774</v>
      </c>
      <c r="C10" s="26">
        <v>17</v>
      </c>
      <c r="E10" s="10" t="s">
        <v>771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768</v>
      </c>
      <c r="C11" s="26">
        <v>24</v>
      </c>
      <c r="E11" s="10" t="s">
        <v>768</v>
      </c>
      <c r="F11" s="17">
        <v>1</v>
      </c>
      <c r="G11" s="9">
        <f t="shared" si="0"/>
        <v>24</v>
      </c>
      <c r="H11" s="9">
        <v>1.8</v>
      </c>
      <c r="I11" s="9">
        <f t="shared" si="1"/>
        <v>43.2</v>
      </c>
    </row>
    <row r="12" spans="1:9" s="9" customFormat="1" ht="18">
      <c r="A12" s="11">
        <v>10</v>
      </c>
      <c r="B12" s="10" t="s">
        <v>789</v>
      </c>
      <c r="C12" s="26">
        <v>23</v>
      </c>
      <c r="E12" s="10" t="s">
        <v>770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763</v>
      </c>
      <c r="C13" s="26">
        <v>16</v>
      </c>
      <c r="E13" s="10" t="s">
        <v>773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776</v>
      </c>
      <c r="C14" s="26">
        <v>22</v>
      </c>
      <c r="E14" s="10" t="s">
        <v>772</v>
      </c>
      <c r="F14" s="17">
        <v>0.5</v>
      </c>
      <c r="G14" s="9">
        <f t="shared" si="0"/>
        <v>11</v>
      </c>
      <c r="H14" s="9">
        <v>2.1</v>
      </c>
      <c r="I14" s="9">
        <f t="shared" si="1"/>
        <v>23.1</v>
      </c>
    </row>
    <row r="15" spans="1:9" s="9" customFormat="1" ht="18">
      <c r="A15" s="11">
        <v>13</v>
      </c>
      <c r="B15" s="10" t="s">
        <v>771</v>
      </c>
      <c r="C15" s="26">
        <v>15</v>
      </c>
      <c r="E15" s="10" t="s">
        <v>776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792</v>
      </c>
      <c r="C16" s="26">
        <v>14</v>
      </c>
      <c r="E16" s="10" t="s">
        <v>774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770</v>
      </c>
      <c r="C17" s="26">
        <v>13</v>
      </c>
      <c r="E17" s="10" t="s">
        <v>777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773</v>
      </c>
      <c r="C18" s="26">
        <v>30</v>
      </c>
      <c r="E18" s="10" t="s">
        <v>779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801</v>
      </c>
      <c r="C19" s="26">
        <v>12</v>
      </c>
      <c r="E19" s="10" t="s">
        <v>781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781</v>
      </c>
      <c r="C20" s="26">
        <v>11</v>
      </c>
      <c r="E20" s="10" t="s">
        <v>778</v>
      </c>
      <c r="F20" s="17">
        <v>0.5</v>
      </c>
      <c r="G20" s="9">
        <f t="shared" si="0"/>
        <v>5.5</v>
      </c>
      <c r="H20" s="9">
        <v>2.7</v>
      </c>
      <c r="I20" s="9">
        <f t="shared" si="1"/>
        <v>14.850000000000001</v>
      </c>
    </row>
    <row r="21" spans="1:9" s="9" customFormat="1" ht="18">
      <c r="A21" s="11">
        <v>19</v>
      </c>
      <c r="B21" s="10" t="s">
        <v>783</v>
      </c>
      <c r="C21" s="26">
        <v>10</v>
      </c>
      <c r="E21" s="10" t="s">
        <v>780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784</v>
      </c>
      <c r="C22" s="26">
        <v>32</v>
      </c>
      <c r="E22" s="10" t="s">
        <v>784</v>
      </c>
      <c r="F22" s="17">
        <v>1</v>
      </c>
      <c r="G22" s="9">
        <f t="shared" si="0"/>
        <v>32</v>
      </c>
      <c r="H22" s="9">
        <v>2.9</v>
      </c>
      <c r="I22" s="9">
        <f t="shared" si="1"/>
        <v>92.8</v>
      </c>
    </row>
    <row r="23" spans="1:9" s="9" customFormat="1" ht="18">
      <c r="A23" s="11">
        <v>21</v>
      </c>
      <c r="B23" s="10" t="s">
        <v>785</v>
      </c>
      <c r="C23" s="26">
        <v>9</v>
      </c>
      <c r="E23" s="10" t="s">
        <v>782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777</v>
      </c>
      <c r="C24" s="26">
        <v>21</v>
      </c>
      <c r="E24" s="10" t="s">
        <v>786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787</v>
      </c>
      <c r="C25" s="26">
        <v>8</v>
      </c>
      <c r="E25" s="10" t="s">
        <v>788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802</v>
      </c>
      <c r="C26" s="26">
        <v>7</v>
      </c>
      <c r="E26" s="10" t="s">
        <v>790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778</v>
      </c>
      <c r="C27" s="26">
        <v>27</v>
      </c>
      <c r="E27" s="10" t="s">
        <v>789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772</v>
      </c>
      <c r="C28" s="26">
        <v>6</v>
      </c>
      <c r="E28" s="10" t="s">
        <v>791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780</v>
      </c>
      <c r="C29" s="26">
        <v>20</v>
      </c>
      <c r="E29" s="10" t="s">
        <v>785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793</v>
      </c>
      <c r="C30" s="26">
        <v>5</v>
      </c>
      <c r="E30" s="10" t="s">
        <v>792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803</v>
      </c>
      <c r="C31" s="26">
        <v>4</v>
      </c>
      <c r="E31" s="10" t="s">
        <v>795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804</v>
      </c>
      <c r="C32" s="26">
        <v>3</v>
      </c>
      <c r="E32" s="10" t="s">
        <v>793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796</v>
      </c>
      <c r="C33" s="26">
        <v>2</v>
      </c>
      <c r="E33" s="10" t="s">
        <v>796</v>
      </c>
      <c r="F33" s="17">
        <v>1</v>
      </c>
      <c r="G33" s="9">
        <f t="shared" si="0"/>
        <v>2</v>
      </c>
      <c r="H33" s="9">
        <v>4</v>
      </c>
      <c r="I33" s="9">
        <f t="shared" si="1"/>
        <v>8</v>
      </c>
    </row>
    <row r="34" spans="1:9" s="9" customFormat="1" ht="18">
      <c r="A34" s="11">
        <v>32</v>
      </c>
      <c r="B34" s="10" t="s">
        <v>805</v>
      </c>
      <c r="C34" s="26">
        <v>1</v>
      </c>
      <c r="E34" s="10" t="s">
        <v>798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799</v>
      </c>
      <c r="F35" s="17"/>
    </row>
    <row r="36" spans="1:9" s="9" customFormat="1" ht="18">
      <c r="A36" s="17"/>
      <c r="C36" s="17"/>
      <c r="F36" s="17" t="s">
        <v>47</v>
      </c>
      <c r="G36" s="9">
        <f>SUM(G3:G34)</f>
        <v>116.5</v>
      </c>
      <c r="I36" s="12">
        <f>SUM(I3:I35)</f>
        <v>234.84999999999997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760</v>
      </c>
      <c r="C3" s="11">
        <v>29</v>
      </c>
      <c r="E3" s="10" t="s">
        <v>760</v>
      </c>
      <c r="F3" s="17">
        <v>1</v>
      </c>
      <c r="G3" s="9">
        <f t="shared" ref="G3:G34" si="0">C3*F3</f>
        <v>29</v>
      </c>
      <c r="H3" s="9">
        <v>1</v>
      </c>
      <c r="I3" s="9">
        <f>G3*H3</f>
        <v>29</v>
      </c>
    </row>
    <row r="4" spans="1:9" s="9" customFormat="1">
      <c r="A4" s="11">
        <v>2</v>
      </c>
      <c r="B4" s="10" t="s">
        <v>761</v>
      </c>
      <c r="C4" s="11">
        <v>2</v>
      </c>
      <c r="E4" s="10" t="s">
        <v>761</v>
      </c>
      <c r="F4" s="17">
        <v>1</v>
      </c>
      <c r="G4" s="9">
        <f t="shared" si="0"/>
        <v>2</v>
      </c>
      <c r="H4" s="9">
        <v>1.1000000000000001</v>
      </c>
      <c r="I4" s="9">
        <f t="shared" ref="I4:I34" si="1">G4*H4</f>
        <v>2.2000000000000002</v>
      </c>
    </row>
    <row r="5" spans="1:9" s="9" customFormat="1">
      <c r="A5" s="11">
        <v>3</v>
      </c>
      <c r="B5" s="10" t="s">
        <v>762</v>
      </c>
      <c r="C5" s="11">
        <v>32</v>
      </c>
      <c r="E5" s="10" t="s">
        <v>763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765</v>
      </c>
      <c r="C6" s="11">
        <v>25</v>
      </c>
      <c r="E6" s="10" t="s">
        <v>765</v>
      </c>
      <c r="F6" s="17">
        <v>1</v>
      </c>
      <c r="G6" s="9">
        <f t="shared" si="0"/>
        <v>25</v>
      </c>
      <c r="H6" s="9">
        <v>1.3</v>
      </c>
      <c r="I6" s="9">
        <f t="shared" si="1"/>
        <v>32.5</v>
      </c>
    </row>
    <row r="7" spans="1:9" s="9" customFormat="1">
      <c r="A7" s="11">
        <v>5</v>
      </c>
      <c r="B7" s="10" t="s">
        <v>768</v>
      </c>
      <c r="C7" s="11">
        <v>17</v>
      </c>
      <c r="E7" s="10" t="s">
        <v>767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766</v>
      </c>
      <c r="C8" s="11">
        <v>8</v>
      </c>
      <c r="E8" s="10" t="s">
        <v>769</v>
      </c>
      <c r="F8" s="17">
        <v>0.5</v>
      </c>
      <c r="G8" s="9">
        <f t="shared" si="0"/>
        <v>4</v>
      </c>
      <c r="H8" s="9">
        <v>1.5</v>
      </c>
      <c r="I8" s="9">
        <f t="shared" si="1"/>
        <v>6</v>
      </c>
    </row>
    <row r="9" spans="1:9" s="9" customFormat="1">
      <c r="A9" s="11">
        <v>7</v>
      </c>
      <c r="B9" s="10" t="s">
        <v>767</v>
      </c>
      <c r="C9" s="11">
        <v>28</v>
      </c>
      <c r="E9" s="10" t="s">
        <v>766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775</v>
      </c>
      <c r="C10" s="11">
        <v>5</v>
      </c>
      <c r="E10" s="10" t="s">
        <v>771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763</v>
      </c>
      <c r="C11" s="11">
        <v>3</v>
      </c>
      <c r="E11" s="10" t="s">
        <v>768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771</v>
      </c>
      <c r="C12" s="11">
        <v>24</v>
      </c>
      <c r="E12" s="10" t="s">
        <v>770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770</v>
      </c>
      <c r="C13" s="11">
        <v>13</v>
      </c>
      <c r="E13" s="10" t="s">
        <v>773</v>
      </c>
      <c r="F13" s="17">
        <v>0.5</v>
      </c>
      <c r="G13" s="9">
        <f t="shared" si="0"/>
        <v>6.5</v>
      </c>
      <c r="H13" s="9">
        <v>2</v>
      </c>
      <c r="I13" s="9">
        <f t="shared" si="1"/>
        <v>13</v>
      </c>
    </row>
    <row r="14" spans="1:9" s="9" customFormat="1">
      <c r="A14" s="11">
        <v>12</v>
      </c>
      <c r="B14" s="10" t="s">
        <v>782</v>
      </c>
      <c r="C14" s="11">
        <v>21</v>
      </c>
      <c r="E14" s="10" t="s">
        <v>772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774</v>
      </c>
      <c r="C15" s="11">
        <v>20</v>
      </c>
      <c r="E15" s="10" t="s">
        <v>776</v>
      </c>
      <c r="F15" s="17">
        <v>0.5</v>
      </c>
      <c r="G15" s="9">
        <f t="shared" si="0"/>
        <v>10</v>
      </c>
      <c r="H15" s="9">
        <v>2.2000000000000002</v>
      </c>
      <c r="I15" s="9">
        <f t="shared" si="1"/>
        <v>22</v>
      </c>
    </row>
    <row r="16" spans="1:9" s="9" customFormat="1">
      <c r="A16" s="11">
        <v>14</v>
      </c>
      <c r="B16" s="10" t="s">
        <v>776</v>
      </c>
      <c r="C16" s="11">
        <v>26</v>
      </c>
      <c r="E16" s="10" t="s">
        <v>774</v>
      </c>
      <c r="F16" s="17">
        <v>0.5</v>
      </c>
      <c r="G16" s="9">
        <f t="shared" si="0"/>
        <v>13</v>
      </c>
      <c r="H16" s="9">
        <v>2.2999999999999998</v>
      </c>
      <c r="I16" s="9">
        <f t="shared" si="1"/>
        <v>29.9</v>
      </c>
    </row>
    <row r="17" spans="1:9" s="9" customFormat="1">
      <c r="A17" s="11">
        <v>15</v>
      </c>
      <c r="B17" s="10" t="s">
        <v>772</v>
      </c>
      <c r="C17" s="11">
        <v>10</v>
      </c>
      <c r="E17" s="10" t="s">
        <v>777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780</v>
      </c>
      <c r="C18" s="11">
        <v>18</v>
      </c>
      <c r="E18" s="10" t="s">
        <v>779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792</v>
      </c>
      <c r="C19" s="11">
        <v>11</v>
      </c>
      <c r="E19" s="10" t="s">
        <v>781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787</v>
      </c>
      <c r="C20" s="11">
        <v>31</v>
      </c>
      <c r="E20" s="10" t="s">
        <v>778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773</v>
      </c>
      <c r="C21" s="11">
        <v>15</v>
      </c>
      <c r="E21" s="10" t="s">
        <v>780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783</v>
      </c>
      <c r="C22" s="11">
        <v>27</v>
      </c>
      <c r="E22" s="10" t="s">
        <v>784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785</v>
      </c>
      <c r="C23" s="11">
        <v>1</v>
      </c>
      <c r="E23" s="10" t="s">
        <v>782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779</v>
      </c>
      <c r="C24" s="11">
        <v>4</v>
      </c>
      <c r="E24" s="10" t="s">
        <v>786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778</v>
      </c>
      <c r="C25" s="11">
        <v>7</v>
      </c>
      <c r="E25" s="10" t="s">
        <v>788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777</v>
      </c>
      <c r="C26" s="11">
        <v>9</v>
      </c>
      <c r="E26" s="10" t="s">
        <v>790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806</v>
      </c>
      <c r="C27" s="11">
        <v>22</v>
      </c>
      <c r="E27" s="10" t="s">
        <v>789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781</v>
      </c>
      <c r="C28" s="11">
        <v>19</v>
      </c>
      <c r="E28" s="10" t="s">
        <v>791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788</v>
      </c>
      <c r="C29" s="11">
        <v>23</v>
      </c>
      <c r="E29" s="10" t="s">
        <v>785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793</v>
      </c>
      <c r="C30" s="11">
        <v>6</v>
      </c>
      <c r="E30" s="10" t="s">
        <v>792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807</v>
      </c>
      <c r="C31" s="11">
        <v>14</v>
      </c>
      <c r="E31" s="10" t="s">
        <v>795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794</v>
      </c>
      <c r="C32" s="11">
        <v>30</v>
      </c>
      <c r="E32" s="10" t="s">
        <v>793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808</v>
      </c>
      <c r="C33" s="11">
        <v>12</v>
      </c>
      <c r="E33" s="10" t="s">
        <v>796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784</v>
      </c>
      <c r="C34" s="11">
        <v>16</v>
      </c>
      <c r="E34" s="10" t="s">
        <v>798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799</v>
      </c>
      <c r="F35" s="17"/>
    </row>
    <row r="36" spans="1:9" s="9" customFormat="1">
      <c r="A36" s="17"/>
      <c r="C36" s="17"/>
      <c r="F36" s="17" t="s">
        <v>47</v>
      </c>
      <c r="G36" s="9">
        <f>SUM(G3:G34)</f>
        <v>89.5</v>
      </c>
      <c r="I36" s="12">
        <f>SUM(I3:I35)</f>
        <v>134.6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761</v>
      </c>
      <c r="C3" s="11">
        <v>32</v>
      </c>
      <c r="E3" s="10" t="s">
        <v>760</v>
      </c>
      <c r="F3" s="17">
        <v>0.5</v>
      </c>
      <c r="G3" s="9">
        <f t="shared" ref="G3:G34" si="0">C3*F3</f>
        <v>16</v>
      </c>
      <c r="H3" s="9">
        <v>1</v>
      </c>
      <c r="I3" s="9">
        <f>G3*H3</f>
        <v>16</v>
      </c>
    </row>
    <row r="4" spans="1:9" s="9" customFormat="1">
      <c r="A4" s="11">
        <v>2</v>
      </c>
      <c r="B4" s="10" t="s">
        <v>760</v>
      </c>
      <c r="C4" s="11">
        <v>31</v>
      </c>
      <c r="E4" s="10" t="s">
        <v>761</v>
      </c>
      <c r="F4" s="17">
        <v>0.5</v>
      </c>
      <c r="G4" s="9">
        <f t="shared" si="0"/>
        <v>15.5</v>
      </c>
      <c r="H4" s="9">
        <v>1.1000000000000001</v>
      </c>
      <c r="I4" s="9">
        <f t="shared" ref="I4:I34" si="1">G4*H4</f>
        <v>17.05</v>
      </c>
    </row>
    <row r="5" spans="1:9" s="9" customFormat="1">
      <c r="A5" s="11">
        <v>3</v>
      </c>
      <c r="B5" s="10" t="s">
        <v>766</v>
      </c>
      <c r="C5" s="11">
        <v>30</v>
      </c>
      <c r="E5" s="10" t="s">
        <v>763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767</v>
      </c>
      <c r="C6" s="11">
        <v>29</v>
      </c>
      <c r="E6" s="10" t="s">
        <v>765</v>
      </c>
      <c r="F6" s="17">
        <v>0.5</v>
      </c>
      <c r="G6" s="9">
        <f t="shared" si="0"/>
        <v>14.5</v>
      </c>
      <c r="H6" s="9">
        <v>1.3</v>
      </c>
      <c r="I6" s="9">
        <f t="shared" si="1"/>
        <v>18.850000000000001</v>
      </c>
    </row>
    <row r="7" spans="1:9" s="9" customFormat="1">
      <c r="A7" s="11">
        <v>5</v>
      </c>
      <c r="B7" s="10" t="s">
        <v>769</v>
      </c>
      <c r="C7" s="11">
        <v>28</v>
      </c>
      <c r="E7" s="10" t="s">
        <v>767</v>
      </c>
      <c r="F7" s="17">
        <v>0.5</v>
      </c>
      <c r="G7" s="9">
        <f t="shared" si="0"/>
        <v>14</v>
      </c>
      <c r="H7" s="9">
        <v>1.4</v>
      </c>
      <c r="I7" s="9">
        <f t="shared" si="1"/>
        <v>19.599999999999998</v>
      </c>
    </row>
    <row r="8" spans="1:9" s="9" customFormat="1">
      <c r="A8" s="11">
        <v>6</v>
      </c>
      <c r="B8" s="10" t="s">
        <v>784</v>
      </c>
      <c r="C8" s="11">
        <v>27</v>
      </c>
      <c r="E8" s="10" t="s">
        <v>769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>
      <c r="A9" s="11">
        <v>7</v>
      </c>
      <c r="B9" s="10" t="s">
        <v>800</v>
      </c>
      <c r="C9" s="11">
        <v>26</v>
      </c>
      <c r="E9" s="10" t="s">
        <v>766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783</v>
      </c>
      <c r="C10" s="11">
        <v>25</v>
      </c>
      <c r="E10" s="10" t="s">
        <v>771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768</v>
      </c>
      <c r="C11" s="11">
        <v>24</v>
      </c>
      <c r="E11" s="10" t="s">
        <v>768</v>
      </c>
      <c r="F11" s="17">
        <v>1</v>
      </c>
      <c r="G11" s="9">
        <f t="shared" si="0"/>
        <v>24</v>
      </c>
      <c r="H11" s="9">
        <v>1.8</v>
      </c>
      <c r="I11" s="9">
        <f t="shared" si="1"/>
        <v>43.2</v>
      </c>
    </row>
    <row r="12" spans="1:9" s="9" customFormat="1">
      <c r="A12" s="11">
        <v>10</v>
      </c>
      <c r="B12" s="10" t="s">
        <v>770</v>
      </c>
      <c r="C12" s="11">
        <v>23</v>
      </c>
      <c r="E12" s="10" t="s">
        <v>770</v>
      </c>
      <c r="F12" s="17">
        <v>1</v>
      </c>
      <c r="G12" s="9">
        <f t="shared" si="0"/>
        <v>23</v>
      </c>
      <c r="H12" s="9">
        <v>1.9</v>
      </c>
      <c r="I12" s="9">
        <f t="shared" si="1"/>
        <v>43.699999999999996</v>
      </c>
    </row>
    <row r="13" spans="1:9" s="9" customFormat="1">
      <c r="A13" s="11">
        <v>11</v>
      </c>
      <c r="B13" s="10" t="s">
        <v>774</v>
      </c>
      <c r="C13" s="11">
        <v>22</v>
      </c>
      <c r="E13" s="10" t="s">
        <v>773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763</v>
      </c>
      <c r="C14" s="11">
        <v>21</v>
      </c>
      <c r="E14" s="10" t="s">
        <v>772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771</v>
      </c>
      <c r="C15" s="11">
        <v>20</v>
      </c>
      <c r="E15" s="10" t="s">
        <v>776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793</v>
      </c>
      <c r="C16" s="11">
        <v>19</v>
      </c>
      <c r="E16" s="10" t="s">
        <v>774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791</v>
      </c>
      <c r="C17" s="11">
        <v>18</v>
      </c>
      <c r="E17" s="10" t="s">
        <v>777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780</v>
      </c>
      <c r="C18" s="11">
        <v>17</v>
      </c>
      <c r="E18" s="10" t="s">
        <v>779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776</v>
      </c>
      <c r="C19" s="11">
        <v>16</v>
      </c>
      <c r="E19" s="10" t="s">
        <v>781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809</v>
      </c>
      <c r="C20" s="11">
        <v>15</v>
      </c>
      <c r="E20" s="10" t="s">
        <v>778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773</v>
      </c>
      <c r="C21" s="11">
        <v>14</v>
      </c>
      <c r="E21" s="10" t="s">
        <v>780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810</v>
      </c>
      <c r="C22" s="11">
        <v>13</v>
      </c>
      <c r="E22" s="10" t="s">
        <v>784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785</v>
      </c>
      <c r="C23" s="11">
        <v>12</v>
      </c>
      <c r="E23" s="10" t="s">
        <v>782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778</v>
      </c>
      <c r="C24" s="11">
        <v>11</v>
      </c>
      <c r="E24" s="10" t="s">
        <v>786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789</v>
      </c>
      <c r="C25" s="11">
        <v>10</v>
      </c>
      <c r="E25" s="10" t="s">
        <v>788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777</v>
      </c>
      <c r="C26" s="11">
        <v>9</v>
      </c>
      <c r="E26" s="10" t="s">
        <v>790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804</v>
      </c>
      <c r="C27" s="11">
        <v>8</v>
      </c>
      <c r="E27" s="10" t="s">
        <v>789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781</v>
      </c>
      <c r="C28" s="11">
        <v>7</v>
      </c>
      <c r="E28" s="10" t="s">
        <v>791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811</v>
      </c>
      <c r="C29" s="11">
        <v>6</v>
      </c>
      <c r="E29" s="10" t="s">
        <v>785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812</v>
      </c>
      <c r="C30" s="11">
        <v>5</v>
      </c>
      <c r="E30" s="10" t="s">
        <v>792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792</v>
      </c>
      <c r="C31" s="11">
        <v>4</v>
      </c>
      <c r="E31" s="10" t="s">
        <v>795</v>
      </c>
      <c r="F31" s="17">
        <v>0.5</v>
      </c>
      <c r="G31" s="9">
        <f t="shared" si="0"/>
        <v>2</v>
      </c>
      <c r="H31" s="9">
        <v>3.8</v>
      </c>
      <c r="I31" s="9">
        <f t="shared" si="1"/>
        <v>7.6</v>
      </c>
    </row>
    <row r="32" spans="1:9" s="9" customFormat="1">
      <c r="A32" s="11">
        <v>30</v>
      </c>
      <c r="B32" s="10" t="s">
        <v>779</v>
      </c>
      <c r="C32" s="11">
        <v>3</v>
      </c>
      <c r="E32" s="10" t="s">
        <v>793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782</v>
      </c>
      <c r="C33" s="11">
        <v>2</v>
      </c>
      <c r="E33" s="10" t="s">
        <v>796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797</v>
      </c>
      <c r="C34" s="11">
        <v>1</v>
      </c>
      <c r="E34" s="10" t="s">
        <v>798</v>
      </c>
      <c r="F34" s="17">
        <v>0</v>
      </c>
      <c r="G34" s="9">
        <f t="shared" si="0"/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799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109</v>
      </c>
      <c r="I36" s="12">
        <f>SUM(I3:I35)</f>
        <v>166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760</v>
      </c>
      <c r="C3" s="11">
        <v>31</v>
      </c>
      <c r="E3" s="10" t="s">
        <v>760</v>
      </c>
      <c r="F3" s="17">
        <v>1</v>
      </c>
      <c r="G3" s="9">
        <f t="shared" ref="G3:G34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10" t="s">
        <v>761</v>
      </c>
      <c r="C4" s="11">
        <v>32</v>
      </c>
      <c r="E4" s="10" t="s">
        <v>761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>
      <c r="A5" s="11">
        <v>3</v>
      </c>
      <c r="B5" s="10" t="s">
        <v>762</v>
      </c>
      <c r="C5" s="11">
        <v>22</v>
      </c>
      <c r="E5" s="10" t="s">
        <v>763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765</v>
      </c>
      <c r="C6" s="11">
        <v>21</v>
      </c>
      <c r="E6" s="10" t="s">
        <v>765</v>
      </c>
      <c r="F6" s="17">
        <v>1</v>
      </c>
      <c r="G6" s="9">
        <f t="shared" si="0"/>
        <v>21</v>
      </c>
      <c r="H6" s="9">
        <v>1.3</v>
      </c>
      <c r="I6" s="9">
        <f t="shared" si="1"/>
        <v>27.3</v>
      </c>
    </row>
    <row r="7" spans="1:9" s="9" customFormat="1">
      <c r="A7" s="11">
        <v>5</v>
      </c>
      <c r="B7" s="10" t="s">
        <v>768</v>
      </c>
      <c r="C7" s="11">
        <v>30</v>
      </c>
      <c r="E7" s="10" t="s">
        <v>767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766</v>
      </c>
      <c r="C8" s="11">
        <v>29</v>
      </c>
      <c r="E8" s="10" t="s">
        <v>769</v>
      </c>
      <c r="F8" s="17">
        <v>0.5</v>
      </c>
      <c r="G8" s="9">
        <f t="shared" si="0"/>
        <v>14.5</v>
      </c>
      <c r="H8" s="9">
        <v>1.5</v>
      </c>
      <c r="I8" s="9">
        <f t="shared" si="1"/>
        <v>21.75</v>
      </c>
    </row>
    <row r="9" spans="1:9" s="9" customFormat="1">
      <c r="A9" s="11">
        <v>7</v>
      </c>
      <c r="B9" s="10" t="s">
        <v>767</v>
      </c>
      <c r="C9" s="11">
        <v>15</v>
      </c>
      <c r="E9" s="10" t="s">
        <v>766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772</v>
      </c>
      <c r="C10" s="11">
        <v>26</v>
      </c>
      <c r="E10" s="10" t="s">
        <v>771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763</v>
      </c>
      <c r="C11" s="11">
        <v>13</v>
      </c>
      <c r="E11" s="10" t="s">
        <v>768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771</v>
      </c>
      <c r="C12" s="11">
        <v>23</v>
      </c>
      <c r="E12" s="10" t="s">
        <v>770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770</v>
      </c>
      <c r="C13" s="11">
        <v>12</v>
      </c>
      <c r="E13" s="10" t="s">
        <v>773</v>
      </c>
      <c r="F13" s="17">
        <v>0.5</v>
      </c>
      <c r="G13" s="9">
        <f t="shared" si="0"/>
        <v>6</v>
      </c>
      <c r="H13" s="9">
        <v>2</v>
      </c>
      <c r="I13" s="9">
        <f t="shared" si="1"/>
        <v>12</v>
      </c>
    </row>
    <row r="14" spans="1:9" s="9" customFormat="1">
      <c r="A14" s="11">
        <v>12</v>
      </c>
      <c r="B14" s="10" t="s">
        <v>774</v>
      </c>
      <c r="C14" s="11">
        <v>4</v>
      </c>
      <c r="E14" s="10" t="s">
        <v>772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775</v>
      </c>
      <c r="C15" s="11">
        <v>11</v>
      </c>
      <c r="E15" s="10" t="s">
        <v>776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776</v>
      </c>
      <c r="C16" s="11">
        <v>28</v>
      </c>
      <c r="E16" s="10" t="s">
        <v>774</v>
      </c>
      <c r="F16" s="17">
        <v>0.5</v>
      </c>
      <c r="G16" s="9">
        <f t="shared" si="0"/>
        <v>14</v>
      </c>
      <c r="H16" s="9">
        <v>2.2999999999999998</v>
      </c>
      <c r="I16" s="9">
        <f t="shared" si="1"/>
        <v>32.199999999999996</v>
      </c>
    </row>
    <row r="17" spans="1:9" s="9" customFormat="1">
      <c r="A17" s="11">
        <v>15</v>
      </c>
      <c r="B17" s="10" t="s">
        <v>773</v>
      </c>
      <c r="C17" s="11">
        <v>5</v>
      </c>
      <c r="E17" s="10" t="s">
        <v>777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780</v>
      </c>
      <c r="C18" s="11">
        <v>25</v>
      </c>
      <c r="E18" s="10" t="s">
        <v>779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782</v>
      </c>
      <c r="C19" s="11">
        <v>10</v>
      </c>
      <c r="E19" s="10" t="s">
        <v>781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792</v>
      </c>
      <c r="C20" s="11">
        <v>6</v>
      </c>
      <c r="E20" s="10" t="s">
        <v>778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784</v>
      </c>
      <c r="C21" s="11">
        <v>9</v>
      </c>
      <c r="E21" s="10" t="s">
        <v>780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783</v>
      </c>
      <c r="C22" s="11">
        <v>14</v>
      </c>
      <c r="E22" s="10" t="s">
        <v>784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785</v>
      </c>
      <c r="C23" s="11">
        <v>24</v>
      </c>
      <c r="E23" s="10" t="s">
        <v>782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778</v>
      </c>
      <c r="C24" s="11">
        <v>20</v>
      </c>
      <c r="E24" s="10" t="s">
        <v>786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793</v>
      </c>
      <c r="C25" s="11">
        <v>19</v>
      </c>
      <c r="E25" s="10" t="s">
        <v>788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777</v>
      </c>
      <c r="C26" s="11">
        <v>16</v>
      </c>
      <c r="E26" s="10" t="s">
        <v>790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806</v>
      </c>
      <c r="C27" s="11">
        <v>27</v>
      </c>
      <c r="E27" s="10" t="s">
        <v>789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781</v>
      </c>
      <c r="C28" s="11">
        <v>3</v>
      </c>
      <c r="E28" s="10" t="s">
        <v>791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788</v>
      </c>
      <c r="C29" s="11">
        <v>8</v>
      </c>
      <c r="E29" s="10" t="s">
        <v>785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786</v>
      </c>
      <c r="C30" s="11">
        <v>17</v>
      </c>
      <c r="E30" s="10" t="s">
        <v>792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807</v>
      </c>
      <c r="C31" s="11">
        <v>18</v>
      </c>
      <c r="E31" s="10" t="s">
        <v>795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812</v>
      </c>
      <c r="C32" s="11">
        <v>2</v>
      </c>
      <c r="E32" s="10" t="s">
        <v>793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787</v>
      </c>
      <c r="C33" s="11">
        <v>1</v>
      </c>
      <c r="E33" s="10" t="s">
        <v>796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798</v>
      </c>
      <c r="C34" s="11">
        <v>7</v>
      </c>
      <c r="E34" s="10" t="s">
        <v>798</v>
      </c>
      <c r="F34" s="17">
        <v>1</v>
      </c>
      <c r="G34" s="9">
        <f t="shared" si="0"/>
        <v>7</v>
      </c>
      <c r="H34" s="9">
        <v>4.0999999999999996</v>
      </c>
      <c r="I34" s="9">
        <f t="shared" si="1"/>
        <v>28.699999999999996</v>
      </c>
    </row>
    <row r="35" spans="1:9" s="9" customFormat="1">
      <c r="A35" s="17"/>
      <c r="C35" s="17"/>
      <c r="E35" s="9" t="s">
        <v>799</v>
      </c>
      <c r="F35" s="17"/>
    </row>
    <row r="36" spans="1:9" s="9" customFormat="1">
      <c r="A36" s="17"/>
      <c r="C36" s="17"/>
      <c r="F36" s="17" t="s">
        <v>47</v>
      </c>
      <c r="G36" s="9">
        <f>SUM(G3:G34)</f>
        <v>125.5</v>
      </c>
      <c r="I36" s="12">
        <f>SUM(I3:I35)</f>
        <v>188.14999999999998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998C-F871-41B0-AED5-64D470ECBA2A}">
  <dimension ref="A1:I45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852</v>
      </c>
      <c r="C3" s="11">
        <v>31</v>
      </c>
      <c r="E3" s="10" t="s">
        <v>852</v>
      </c>
      <c r="F3" s="17">
        <v>1</v>
      </c>
      <c r="G3" s="9">
        <f t="shared" ref="G3:G33" si="0">C3*F3</f>
        <v>31</v>
      </c>
      <c r="H3" s="9">
        <v>1</v>
      </c>
      <c r="I3" s="9">
        <f t="shared" ref="I3:I33" si="1">G3*H3</f>
        <v>31</v>
      </c>
    </row>
    <row r="4" spans="1:9" s="9" customFormat="1" ht="18">
      <c r="A4" s="11">
        <v>2</v>
      </c>
      <c r="B4" s="10" t="s">
        <v>851</v>
      </c>
      <c r="C4" s="11">
        <v>30</v>
      </c>
      <c r="E4" s="10" t="s">
        <v>850</v>
      </c>
      <c r="F4" s="17">
        <v>0.5</v>
      </c>
      <c r="G4" s="9">
        <f t="shared" si="0"/>
        <v>15</v>
      </c>
      <c r="H4" s="9">
        <v>1.1000000000000001</v>
      </c>
      <c r="I4" s="9">
        <f t="shared" si="1"/>
        <v>16.5</v>
      </c>
    </row>
    <row r="5" spans="1:9" s="9" customFormat="1" ht="18">
      <c r="A5" s="11">
        <v>3</v>
      </c>
      <c r="B5" s="10" t="s">
        <v>850</v>
      </c>
      <c r="C5" s="11">
        <v>29</v>
      </c>
      <c r="E5" s="10" t="s">
        <v>849</v>
      </c>
      <c r="F5" s="17">
        <v>0.5</v>
      </c>
      <c r="G5" s="9">
        <f t="shared" si="0"/>
        <v>14.5</v>
      </c>
      <c r="H5" s="9">
        <v>1.2</v>
      </c>
      <c r="I5" s="9">
        <f t="shared" si="1"/>
        <v>17.399999999999999</v>
      </c>
    </row>
    <row r="6" spans="1:9" s="9" customFormat="1" ht="18">
      <c r="A6" s="11">
        <v>4</v>
      </c>
      <c r="B6" s="10" t="s">
        <v>848</v>
      </c>
      <c r="C6" s="11">
        <v>20</v>
      </c>
      <c r="E6" s="10" t="s">
        <v>841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843</v>
      </c>
      <c r="C7" s="11">
        <v>28</v>
      </c>
      <c r="E7" s="10" t="s">
        <v>847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847</v>
      </c>
      <c r="C8" s="11">
        <v>32</v>
      </c>
      <c r="E8" s="10" t="s">
        <v>846</v>
      </c>
      <c r="F8" s="17">
        <v>0.5</v>
      </c>
      <c r="G8" s="9">
        <f t="shared" si="0"/>
        <v>16</v>
      </c>
      <c r="H8" s="9">
        <v>1.5</v>
      </c>
      <c r="I8" s="9">
        <f t="shared" si="1"/>
        <v>24</v>
      </c>
    </row>
    <row r="9" spans="1:9" s="9" customFormat="1" ht="18">
      <c r="A9" s="11">
        <v>7</v>
      </c>
      <c r="B9" s="10" t="s">
        <v>840</v>
      </c>
      <c r="C9" s="11">
        <v>14</v>
      </c>
      <c r="E9" s="10" t="s">
        <v>842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845</v>
      </c>
      <c r="C10" s="11">
        <v>17</v>
      </c>
      <c r="E10" s="10" t="s">
        <v>845</v>
      </c>
      <c r="F10" s="17">
        <v>1</v>
      </c>
      <c r="G10" s="9">
        <f t="shared" si="0"/>
        <v>17</v>
      </c>
      <c r="H10" s="9">
        <v>1.7</v>
      </c>
      <c r="I10" s="9">
        <f t="shared" si="1"/>
        <v>28.9</v>
      </c>
    </row>
    <row r="11" spans="1:9" s="9" customFormat="1" ht="18">
      <c r="A11" s="11">
        <v>9</v>
      </c>
      <c r="B11" s="10" t="s">
        <v>844</v>
      </c>
      <c r="C11" s="11">
        <v>27</v>
      </c>
      <c r="E11" s="10" t="s">
        <v>843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842</v>
      </c>
      <c r="C12" s="11">
        <v>10</v>
      </c>
      <c r="E12" s="10" t="s">
        <v>839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841</v>
      </c>
      <c r="C13" s="11">
        <v>13</v>
      </c>
      <c r="E13" s="10" t="s">
        <v>840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832</v>
      </c>
      <c r="C14" s="11">
        <v>26</v>
      </c>
      <c r="E14" s="10" t="s">
        <v>817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826</v>
      </c>
      <c r="C15" s="11">
        <v>25</v>
      </c>
      <c r="E15" s="10" t="s">
        <v>821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837</v>
      </c>
      <c r="C16" s="11">
        <v>8</v>
      </c>
      <c r="E16" s="10" t="s">
        <v>829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839</v>
      </c>
      <c r="C17" s="11">
        <v>23</v>
      </c>
      <c r="E17" s="10" t="s">
        <v>815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828</v>
      </c>
      <c r="C18" s="11">
        <v>11</v>
      </c>
      <c r="E18" s="10" t="s">
        <v>838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813</v>
      </c>
      <c r="C19" s="11">
        <v>24</v>
      </c>
      <c r="E19" s="10" t="s">
        <v>837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836</v>
      </c>
      <c r="C20" s="11">
        <v>12</v>
      </c>
      <c r="E20" s="10" t="s">
        <v>835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834</v>
      </c>
      <c r="C21" s="11">
        <v>7</v>
      </c>
      <c r="E21" s="10" t="s">
        <v>831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833</v>
      </c>
      <c r="C22" s="11">
        <v>3</v>
      </c>
      <c r="E22" s="10" t="s">
        <v>832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831</v>
      </c>
      <c r="C23" s="11">
        <v>21</v>
      </c>
      <c r="E23" s="10" t="s">
        <v>827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816</v>
      </c>
      <c r="C24" s="11">
        <v>5</v>
      </c>
      <c r="E24" s="10" t="s">
        <v>823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830</v>
      </c>
      <c r="C25" s="11">
        <v>19</v>
      </c>
      <c r="E25" s="10" t="s">
        <v>830</v>
      </c>
      <c r="F25" s="17">
        <v>1</v>
      </c>
      <c r="G25" s="9">
        <f t="shared" si="0"/>
        <v>19</v>
      </c>
      <c r="H25" s="9">
        <v>3.2</v>
      </c>
      <c r="I25" s="9">
        <f t="shared" si="1"/>
        <v>60.800000000000004</v>
      </c>
    </row>
    <row r="26" spans="1:9" s="9" customFormat="1" ht="18">
      <c r="A26" s="11">
        <v>24</v>
      </c>
      <c r="B26" s="10" t="s">
        <v>829</v>
      </c>
      <c r="C26" s="11">
        <v>9</v>
      </c>
      <c r="E26" s="10" t="s">
        <v>828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827</v>
      </c>
      <c r="C27" s="11">
        <v>22</v>
      </c>
      <c r="E27" s="10" t="s">
        <v>826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825</v>
      </c>
      <c r="C28" s="11">
        <v>6</v>
      </c>
      <c r="E28" s="10" t="s">
        <v>824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823</v>
      </c>
      <c r="C29" s="11">
        <v>16</v>
      </c>
      <c r="E29" s="10" t="s">
        <v>822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821</v>
      </c>
      <c r="C30" s="11">
        <v>15</v>
      </c>
      <c r="E30" s="10" t="s">
        <v>820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819</v>
      </c>
      <c r="C31" s="11">
        <v>4</v>
      </c>
      <c r="E31" s="10" t="s">
        <v>818</v>
      </c>
      <c r="F31" s="17">
        <v>0.5</v>
      </c>
      <c r="G31" s="9">
        <f t="shared" si="0"/>
        <v>2</v>
      </c>
      <c r="H31" s="9">
        <v>3.8</v>
      </c>
      <c r="I31" s="9">
        <f t="shared" si="1"/>
        <v>7.6</v>
      </c>
    </row>
    <row r="32" spans="1:9" s="9" customFormat="1" ht="18">
      <c r="A32" s="11">
        <v>30</v>
      </c>
      <c r="B32" s="10" t="s">
        <v>817</v>
      </c>
      <c r="C32" s="11">
        <v>18</v>
      </c>
      <c r="E32" s="10" t="s">
        <v>816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815</v>
      </c>
      <c r="C33" s="11">
        <v>2</v>
      </c>
      <c r="E33" s="10" t="s">
        <v>814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7"/>
      <c r="C34" s="17"/>
      <c r="E34" s="9" t="s">
        <v>813</v>
      </c>
      <c r="F34" s="17"/>
    </row>
    <row r="35" spans="1:9" s="9" customFormat="1" ht="18">
      <c r="A35" s="17"/>
      <c r="C35" s="17"/>
      <c r="F35" s="17" t="s">
        <v>47</v>
      </c>
      <c r="G35" s="9">
        <f>SUM(G3:G33)</f>
        <v>114.5</v>
      </c>
      <c r="I35" s="12">
        <f>SUM(I3:I34)</f>
        <v>186.20000000000002</v>
      </c>
    </row>
    <row r="37" spans="1:9">
      <c r="A37" s="5" t="s">
        <v>48</v>
      </c>
    </row>
    <row r="38" spans="1:9">
      <c r="A38" s="5"/>
    </row>
    <row r="39" spans="1:9">
      <c r="A39" s="5" t="s">
        <v>49</v>
      </c>
    </row>
    <row r="40" spans="1:9">
      <c r="A40" s="5" t="s">
        <v>50</v>
      </c>
    </row>
    <row r="41" spans="1:9">
      <c r="A41" s="5" t="s">
        <v>51</v>
      </c>
    </row>
    <row r="42" spans="1:9">
      <c r="A42" s="5" t="s">
        <v>52</v>
      </c>
    </row>
    <row r="43" spans="1:9">
      <c r="A43" s="5"/>
    </row>
    <row r="44" spans="1:9">
      <c r="A44" s="5"/>
    </row>
    <row r="45" spans="1:9">
      <c r="A45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76</v>
      </c>
      <c r="C3" s="11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10" t="s">
        <v>77</v>
      </c>
      <c r="C4" s="11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10" t="s">
        <v>78</v>
      </c>
      <c r="C5" s="11">
        <v>30</v>
      </c>
      <c r="E5" s="4" t="s">
        <v>79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 ht="18">
      <c r="A6" s="3">
        <v>4</v>
      </c>
      <c r="B6" s="10" t="s">
        <v>79</v>
      </c>
      <c r="C6" s="11">
        <v>27</v>
      </c>
      <c r="E6" s="4" t="s">
        <v>78</v>
      </c>
      <c r="F6" s="1">
        <v>0.5</v>
      </c>
      <c r="G6" s="2">
        <f t="shared" si="0"/>
        <v>13.5</v>
      </c>
      <c r="H6" s="2">
        <v>1.3</v>
      </c>
      <c r="I6" s="2">
        <f t="shared" si="1"/>
        <v>17.55</v>
      </c>
    </row>
    <row r="7" spans="1:9" s="2" customFormat="1" ht="18">
      <c r="A7" s="3">
        <v>5</v>
      </c>
      <c r="B7" s="10" t="s">
        <v>80</v>
      </c>
      <c r="C7" s="11">
        <v>28</v>
      </c>
      <c r="E7" s="4" t="s">
        <v>81</v>
      </c>
      <c r="F7" s="1">
        <v>0.5</v>
      </c>
      <c r="G7" s="2">
        <f t="shared" si="0"/>
        <v>14</v>
      </c>
      <c r="H7" s="2">
        <v>1.4</v>
      </c>
      <c r="I7" s="2">
        <f t="shared" si="1"/>
        <v>19.599999999999998</v>
      </c>
    </row>
    <row r="8" spans="1:9" s="2" customFormat="1" ht="18">
      <c r="A8" s="3">
        <v>6</v>
      </c>
      <c r="B8" s="10" t="s">
        <v>81</v>
      </c>
      <c r="C8" s="11">
        <v>29</v>
      </c>
      <c r="E8" s="4" t="s">
        <v>82</v>
      </c>
      <c r="F8" s="1">
        <v>0.5</v>
      </c>
      <c r="G8" s="2">
        <f t="shared" si="0"/>
        <v>14.5</v>
      </c>
      <c r="H8" s="2">
        <v>1.5</v>
      </c>
      <c r="I8" s="2">
        <f t="shared" si="1"/>
        <v>21.75</v>
      </c>
    </row>
    <row r="9" spans="1:9" s="2" customFormat="1" ht="18">
      <c r="A9" s="3">
        <v>7</v>
      </c>
      <c r="B9" s="10" t="s">
        <v>83</v>
      </c>
      <c r="C9" s="11">
        <v>25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85</v>
      </c>
      <c r="C10" s="11">
        <v>26</v>
      </c>
      <c r="E10" s="4" t="s">
        <v>85</v>
      </c>
      <c r="F10" s="1">
        <v>1</v>
      </c>
      <c r="G10" s="2">
        <f t="shared" si="0"/>
        <v>26</v>
      </c>
      <c r="H10" s="2">
        <v>1.7</v>
      </c>
      <c r="I10" s="2">
        <f t="shared" si="1"/>
        <v>44.199999999999996</v>
      </c>
    </row>
    <row r="11" spans="1:9" s="2" customFormat="1" ht="18">
      <c r="A11" s="3">
        <v>9</v>
      </c>
      <c r="B11" s="10" t="s">
        <v>86</v>
      </c>
      <c r="C11" s="11">
        <v>24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84</v>
      </c>
      <c r="C12" s="11">
        <v>22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0" t="s">
        <v>87</v>
      </c>
      <c r="C13" s="11">
        <v>23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10" t="s">
        <v>89</v>
      </c>
      <c r="C14" s="11">
        <v>21</v>
      </c>
      <c r="E14" s="4" t="s">
        <v>86</v>
      </c>
      <c r="F14" s="1">
        <v>0.5</v>
      </c>
      <c r="G14" s="2">
        <f t="shared" si="0"/>
        <v>10.5</v>
      </c>
      <c r="H14" s="2">
        <v>2.1</v>
      </c>
      <c r="I14" s="2">
        <f t="shared" si="1"/>
        <v>22.05</v>
      </c>
    </row>
    <row r="15" spans="1:9" s="2" customFormat="1" ht="18">
      <c r="A15" s="3">
        <v>13</v>
      </c>
      <c r="B15" s="10" t="s">
        <v>90</v>
      </c>
      <c r="C15" s="11">
        <v>20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91</v>
      </c>
      <c r="C16" s="11">
        <v>19</v>
      </c>
      <c r="E16" s="4" t="s">
        <v>92</v>
      </c>
      <c r="F16" s="1">
        <v>0.5</v>
      </c>
      <c r="G16" s="2">
        <f t="shared" si="0"/>
        <v>9.5</v>
      </c>
      <c r="H16" s="2">
        <v>2.2999999999999998</v>
      </c>
      <c r="I16" s="2">
        <f t="shared" si="1"/>
        <v>21.849999999999998</v>
      </c>
    </row>
    <row r="17" spans="1:9" s="2" customFormat="1" ht="18">
      <c r="A17" s="3">
        <v>15</v>
      </c>
      <c r="B17" s="10" t="s">
        <v>92</v>
      </c>
      <c r="C17" s="11">
        <v>18</v>
      </c>
      <c r="E17" s="4" t="s">
        <v>93</v>
      </c>
      <c r="F17" s="1">
        <v>0.5</v>
      </c>
      <c r="G17" s="2">
        <f t="shared" si="0"/>
        <v>9</v>
      </c>
      <c r="H17" s="2">
        <v>2.4</v>
      </c>
      <c r="I17" s="2">
        <f t="shared" si="1"/>
        <v>21.599999999999998</v>
      </c>
    </row>
    <row r="18" spans="1:9" s="2" customFormat="1" ht="18">
      <c r="A18" s="3">
        <v>16</v>
      </c>
      <c r="B18" s="10" t="s">
        <v>94</v>
      </c>
      <c r="C18" s="11">
        <v>17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96</v>
      </c>
      <c r="C19" s="11">
        <v>16</v>
      </c>
      <c r="E19" s="4" t="s">
        <v>96</v>
      </c>
      <c r="F19" s="1">
        <v>1</v>
      </c>
      <c r="G19" s="2">
        <f t="shared" si="0"/>
        <v>16</v>
      </c>
      <c r="H19" s="2">
        <v>2.6</v>
      </c>
      <c r="I19" s="2">
        <f t="shared" si="1"/>
        <v>41.6</v>
      </c>
    </row>
    <row r="20" spans="1:9" s="2" customFormat="1" ht="18">
      <c r="A20" s="3">
        <v>18</v>
      </c>
      <c r="B20" s="10" t="s">
        <v>97</v>
      </c>
      <c r="C20" s="11">
        <v>15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95</v>
      </c>
      <c r="C21" s="11">
        <v>14</v>
      </c>
      <c r="E21" s="4" t="s">
        <v>98</v>
      </c>
      <c r="F21" s="1">
        <v>0</v>
      </c>
      <c r="G21" s="2">
        <f t="shared" si="0"/>
        <v>0</v>
      </c>
      <c r="H21" s="2">
        <v>2.8</v>
      </c>
      <c r="I21" s="2">
        <f t="shared" si="1"/>
        <v>0</v>
      </c>
    </row>
    <row r="22" spans="1:9" s="2" customFormat="1" ht="18">
      <c r="A22" s="3">
        <v>20</v>
      </c>
      <c r="B22" s="10" t="s">
        <v>88</v>
      </c>
      <c r="C22" s="11">
        <v>13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100</v>
      </c>
      <c r="C23" s="11">
        <v>12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10" t="s">
        <v>99</v>
      </c>
      <c r="C24" s="11">
        <v>11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10" t="s">
        <v>103</v>
      </c>
      <c r="C25" s="11">
        <v>10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104</v>
      </c>
      <c r="C26" s="11">
        <v>9</v>
      </c>
      <c r="E26" s="4" t="s">
        <v>97</v>
      </c>
      <c r="F26" s="1">
        <v>0.5</v>
      </c>
      <c r="G26" s="2">
        <f t="shared" si="0"/>
        <v>4.5</v>
      </c>
      <c r="H26" s="2">
        <v>3.3</v>
      </c>
      <c r="I26" s="2">
        <f t="shared" si="1"/>
        <v>14.85</v>
      </c>
    </row>
    <row r="27" spans="1:9" s="2" customFormat="1" ht="18">
      <c r="A27" s="3">
        <v>25</v>
      </c>
      <c r="B27" s="10" t="s">
        <v>105</v>
      </c>
      <c r="C27" s="11">
        <v>7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10" t="s">
        <v>106</v>
      </c>
      <c r="C28" s="11">
        <v>6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107</v>
      </c>
      <c r="C29" s="11">
        <v>5</v>
      </c>
      <c r="E29" s="4" t="s">
        <v>108</v>
      </c>
      <c r="F29" s="1">
        <v>0.5</v>
      </c>
      <c r="G29" s="2">
        <f t="shared" si="0"/>
        <v>2.5</v>
      </c>
      <c r="H29" s="2">
        <v>3.6</v>
      </c>
      <c r="I29" s="2">
        <f t="shared" si="1"/>
        <v>9</v>
      </c>
    </row>
    <row r="30" spans="1:9" s="2" customFormat="1" ht="18">
      <c r="A30" s="3">
        <v>28</v>
      </c>
      <c r="B30" s="10" t="s">
        <v>109</v>
      </c>
      <c r="C30" s="11">
        <v>4</v>
      </c>
      <c r="E30" s="4" t="s">
        <v>109</v>
      </c>
      <c r="F30" s="1">
        <v>1</v>
      </c>
      <c r="G30" s="2">
        <f t="shared" si="0"/>
        <v>4</v>
      </c>
      <c r="H30" s="2">
        <v>3.7</v>
      </c>
      <c r="I30" s="2">
        <f t="shared" si="1"/>
        <v>14.8</v>
      </c>
    </row>
    <row r="31" spans="1:9" s="2" customFormat="1" ht="18">
      <c r="A31" s="3">
        <v>29</v>
      </c>
      <c r="B31" s="10" t="s">
        <v>110</v>
      </c>
      <c r="C31" s="11">
        <v>3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112</v>
      </c>
      <c r="C32" s="11">
        <v>2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98</v>
      </c>
      <c r="C33" s="11">
        <v>1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115</v>
      </c>
      <c r="C34" s="11">
        <v>8</v>
      </c>
      <c r="E34" s="4" t="s">
        <v>116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202</v>
      </c>
      <c r="I36" s="12">
        <f>SUM(I3:I35)</f>
        <v>332.95000000000005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8715-02C6-474A-83A0-0F28A23A2830}">
  <dimension ref="A1:I45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4" t="s">
        <v>853</v>
      </c>
      <c r="C3" s="3">
        <v>32</v>
      </c>
      <c r="E3" s="10" t="s">
        <v>852</v>
      </c>
      <c r="F3" s="17">
        <v>1</v>
      </c>
      <c r="G3" s="9">
        <f t="shared" ref="G3:G33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4" t="s">
        <v>854</v>
      </c>
      <c r="C4" s="3">
        <v>24</v>
      </c>
      <c r="E4" s="10" t="s">
        <v>850</v>
      </c>
      <c r="F4" s="17">
        <v>1</v>
      </c>
      <c r="G4" s="9">
        <f t="shared" si="0"/>
        <v>24</v>
      </c>
      <c r="H4" s="9">
        <v>1.1000000000000001</v>
      </c>
      <c r="I4" s="9">
        <f t="shared" ref="I4:I33" si="1">G4*H4</f>
        <v>26.400000000000002</v>
      </c>
    </row>
    <row r="5" spans="1:9" s="9" customFormat="1" ht="18">
      <c r="A5" s="11">
        <v>3</v>
      </c>
      <c r="B5" s="4" t="s">
        <v>855</v>
      </c>
      <c r="C5" s="3">
        <v>31</v>
      </c>
      <c r="E5" s="10" t="s">
        <v>849</v>
      </c>
      <c r="F5" s="17">
        <v>1</v>
      </c>
      <c r="G5" s="9">
        <f t="shared" si="0"/>
        <v>31</v>
      </c>
      <c r="H5" s="9">
        <v>1.2</v>
      </c>
      <c r="I5" s="9">
        <f t="shared" si="1"/>
        <v>37.199999999999996</v>
      </c>
    </row>
    <row r="6" spans="1:9" s="9" customFormat="1" ht="18">
      <c r="A6" s="11">
        <v>4</v>
      </c>
      <c r="B6" s="4" t="s">
        <v>856</v>
      </c>
      <c r="C6" s="3">
        <v>30</v>
      </c>
      <c r="E6" s="10" t="s">
        <v>841</v>
      </c>
      <c r="F6" s="17">
        <v>1</v>
      </c>
      <c r="G6" s="9">
        <f t="shared" si="0"/>
        <v>30</v>
      </c>
      <c r="H6" s="9">
        <v>1.3</v>
      </c>
      <c r="I6" s="9">
        <f t="shared" si="1"/>
        <v>39</v>
      </c>
    </row>
    <row r="7" spans="1:9" s="9" customFormat="1" ht="18">
      <c r="A7" s="11">
        <v>5</v>
      </c>
      <c r="B7" s="4" t="s">
        <v>857</v>
      </c>
      <c r="C7" s="3">
        <v>23</v>
      </c>
      <c r="E7" s="10" t="s">
        <v>847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4" t="s">
        <v>858</v>
      </c>
      <c r="C8" s="3">
        <v>29</v>
      </c>
      <c r="E8" s="10" t="s">
        <v>846</v>
      </c>
      <c r="F8" s="17">
        <v>0.5</v>
      </c>
      <c r="G8" s="9">
        <f t="shared" si="0"/>
        <v>14.5</v>
      </c>
      <c r="H8" s="9">
        <v>1.5</v>
      </c>
      <c r="I8" s="9">
        <f t="shared" si="1"/>
        <v>21.75</v>
      </c>
    </row>
    <row r="9" spans="1:9" s="9" customFormat="1" ht="18">
      <c r="A9" s="11">
        <v>7</v>
      </c>
      <c r="B9" s="4" t="s">
        <v>859</v>
      </c>
      <c r="C9" s="3">
        <v>28</v>
      </c>
      <c r="E9" s="10" t="s">
        <v>842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4" t="s">
        <v>860</v>
      </c>
      <c r="C10" s="3">
        <v>22</v>
      </c>
      <c r="E10" s="10" t="s">
        <v>845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4" t="s">
        <v>861</v>
      </c>
      <c r="C11" s="3">
        <v>21</v>
      </c>
      <c r="E11" s="10" t="s">
        <v>843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4" t="s">
        <v>862</v>
      </c>
      <c r="C12" s="3">
        <v>20</v>
      </c>
      <c r="E12" s="10" t="s">
        <v>839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4" t="s">
        <v>863</v>
      </c>
      <c r="C13" s="3">
        <v>19</v>
      </c>
      <c r="E13" s="10" t="s">
        <v>840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4" t="s">
        <v>864</v>
      </c>
      <c r="C14" s="3">
        <v>18</v>
      </c>
      <c r="E14" s="10" t="s">
        <v>817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4" t="s">
        <v>865</v>
      </c>
      <c r="C15" s="3">
        <v>17</v>
      </c>
      <c r="E15" s="10" t="s">
        <v>821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4" t="s">
        <v>866</v>
      </c>
      <c r="C16" s="3">
        <v>16</v>
      </c>
      <c r="E16" s="10" t="s">
        <v>829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4" t="s">
        <v>867</v>
      </c>
      <c r="C17" s="3">
        <v>27</v>
      </c>
      <c r="E17" s="10" t="s">
        <v>815</v>
      </c>
      <c r="F17" s="17">
        <v>0.5</v>
      </c>
      <c r="G17" s="9">
        <f t="shared" si="0"/>
        <v>13.5</v>
      </c>
      <c r="H17" s="9">
        <v>2.4</v>
      </c>
      <c r="I17" s="9">
        <f t="shared" si="1"/>
        <v>32.4</v>
      </c>
    </row>
    <row r="18" spans="1:9" s="9" customFormat="1" ht="18">
      <c r="A18" s="11">
        <v>16</v>
      </c>
      <c r="B18" s="4" t="s">
        <v>868</v>
      </c>
      <c r="C18" s="3">
        <v>15</v>
      </c>
      <c r="E18" s="10" t="s">
        <v>838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4" t="s">
        <v>869</v>
      </c>
      <c r="C19" s="3">
        <v>26</v>
      </c>
      <c r="E19" s="10" t="s">
        <v>837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4" t="s">
        <v>870</v>
      </c>
      <c r="C20" s="3">
        <v>14</v>
      </c>
      <c r="E20" s="10" t="s">
        <v>835</v>
      </c>
      <c r="F20" s="17">
        <v>0.5</v>
      </c>
      <c r="G20" s="9">
        <f t="shared" si="0"/>
        <v>7</v>
      </c>
      <c r="H20" s="9">
        <v>2.7</v>
      </c>
      <c r="I20" s="9">
        <f t="shared" si="1"/>
        <v>18.900000000000002</v>
      </c>
    </row>
    <row r="21" spans="1:9" s="9" customFormat="1" ht="18">
      <c r="A21" s="11">
        <v>19</v>
      </c>
      <c r="B21" s="4" t="s">
        <v>871</v>
      </c>
      <c r="C21" s="3">
        <v>13</v>
      </c>
      <c r="E21" s="10" t="s">
        <v>831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4" t="s">
        <v>872</v>
      </c>
      <c r="C22" s="3">
        <v>12</v>
      </c>
      <c r="E22" s="10" t="s">
        <v>832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4" t="s">
        <v>873</v>
      </c>
      <c r="C23" s="3">
        <v>11</v>
      </c>
      <c r="E23" s="10" t="s">
        <v>827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4" t="s">
        <v>874</v>
      </c>
      <c r="C24" s="3">
        <v>10</v>
      </c>
      <c r="E24" s="10" t="s">
        <v>823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4" t="s">
        <v>875</v>
      </c>
      <c r="C25" s="3">
        <v>9</v>
      </c>
      <c r="E25" s="10" t="s">
        <v>830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4" t="s">
        <v>876</v>
      </c>
      <c r="C26" s="3">
        <v>8</v>
      </c>
      <c r="E26" s="10" t="s">
        <v>828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4" t="s">
        <v>877</v>
      </c>
      <c r="C27" s="3">
        <v>7</v>
      </c>
      <c r="E27" s="10" t="s">
        <v>826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4" t="s">
        <v>878</v>
      </c>
      <c r="C28" s="3">
        <v>25</v>
      </c>
      <c r="E28" s="10" t="s">
        <v>824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4" t="s">
        <v>879</v>
      </c>
      <c r="C29" s="3">
        <v>6</v>
      </c>
      <c r="E29" s="10" t="s">
        <v>822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4" t="s">
        <v>880</v>
      </c>
      <c r="C30" s="3">
        <v>5</v>
      </c>
      <c r="E30" s="10" t="s">
        <v>820</v>
      </c>
      <c r="F30" s="17">
        <v>0.5</v>
      </c>
      <c r="G30" s="9">
        <f t="shared" si="0"/>
        <v>2.5</v>
      </c>
      <c r="H30" s="9">
        <v>3.7</v>
      </c>
      <c r="I30" s="9">
        <f t="shared" si="1"/>
        <v>9.25</v>
      </c>
    </row>
    <row r="31" spans="1:9" s="9" customFormat="1" ht="18">
      <c r="A31" s="11">
        <v>29</v>
      </c>
      <c r="B31" s="4" t="s">
        <v>881</v>
      </c>
      <c r="C31" s="3">
        <v>4</v>
      </c>
      <c r="E31" s="10" t="s">
        <v>818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4" t="s">
        <v>882</v>
      </c>
      <c r="C32" s="3">
        <v>3</v>
      </c>
      <c r="E32" s="10" t="s">
        <v>816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4" t="s">
        <v>883</v>
      </c>
      <c r="C33" s="3">
        <v>2</v>
      </c>
      <c r="E33" s="10" t="s">
        <v>814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7"/>
      <c r="C34" s="17"/>
      <c r="E34" s="9" t="s">
        <v>813</v>
      </c>
      <c r="F34" s="17"/>
    </row>
    <row r="35" spans="1:9" s="9" customFormat="1" ht="18">
      <c r="A35" s="17"/>
      <c r="C35" s="17"/>
      <c r="F35" s="17" t="s">
        <v>47</v>
      </c>
      <c r="G35" s="9">
        <f>SUM(G3:G33)</f>
        <v>154.5</v>
      </c>
      <c r="I35" s="12">
        <f>SUM(I3:I34)</f>
        <v>216.9</v>
      </c>
    </row>
    <row r="37" spans="1:9">
      <c r="A37" s="5" t="s">
        <v>48</v>
      </c>
    </row>
    <row r="38" spans="1:9">
      <c r="A38" s="5"/>
    </row>
    <row r="39" spans="1:9">
      <c r="A39" s="5" t="s">
        <v>49</v>
      </c>
    </row>
    <row r="40" spans="1:9">
      <c r="A40" s="5" t="s">
        <v>50</v>
      </c>
    </row>
    <row r="41" spans="1:9">
      <c r="A41" s="5" t="s">
        <v>51</v>
      </c>
    </row>
    <row r="42" spans="1:9">
      <c r="A42" s="5" t="s">
        <v>52</v>
      </c>
    </row>
    <row r="43" spans="1:9">
      <c r="A43" s="5"/>
    </row>
    <row r="44" spans="1:9">
      <c r="A44" s="5"/>
    </row>
    <row r="45" spans="1:9">
      <c r="A45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43E69-05D1-40B7-AE34-E792432BBFFC}">
  <dimension ref="A1:I45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4" t="s">
        <v>852</v>
      </c>
      <c r="C3" s="3">
        <v>31</v>
      </c>
      <c r="E3" s="10" t="s">
        <v>852</v>
      </c>
      <c r="F3" s="17">
        <v>1</v>
      </c>
      <c r="G3" s="9">
        <f t="shared" ref="G3:G33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4" t="s">
        <v>850</v>
      </c>
      <c r="C4" s="3">
        <v>32</v>
      </c>
      <c r="E4" s="10" t="s">
        <v>850</v>
      </c>
      <c r="F4" s="17">
        <v>1</v>
      </c>
      <c r="G4" s="9">
        <f t="shared" si="0"/>
        <v>32</v>
      </c>
      <c r="H4" s="9">
        <v>1.1000000000000001</v>
      </c>
      <c r="I4" s="9">
        <f t="shared" ref="I4:I33" si="1">G4*H4</f>
        <v>35.200000000000003</v>
      </c>
    </row>
    <row r="5" spans="1:9" s="9" customFormat="1">
      <c r="A5" s="11">
        <v>3</v>
      </c>
      <c r="B5" s="4" t="s">
        <v>884</v>
      </c>
      <c r="C5" s="3">
        <v>27</v>
      </c>
      <c r="E5" s="10" t="s">
        <v>849</v>
      </c>
      <c r="F5" s="17">
        <v>1</v>
      </c>
      <c r="G5" s="9">
        <f t="shared" si="0"/>
        <v>27</v>
      </c>
      <c r="H5" s="9">
        <v>1.2</v>
      </c>
      <c r="I5" s="9">
        <f t="shared" si="1"/>
        <v>32.4</v>
      </c>
    </row>
    <row r="6" spans="1:9" s="9" customFormat="1">
      <c r="A6" s="11">
        <v>4</v>
      </c>
      <c r="B6" s="4" t="s">
        <v>841</v>
      </c>
      <c r="C6" s="3">
        <v>28</v>
      </c>
      <c r="E6" s="10" t="s">
        <v>841</v>
      </c>
      <c r="F6" s="17">
        <v>1</v>
      </c>
      <c r="G6" s="9">
        <f t="shared" si="0"/>
        <v>28</v>
      </c>
      <c r="H6" s="9">
        <v>1.3</v>
      </c>
      <c r="I6" s="9">
        <f t="shared" si="1"/>
        <v>36.4</v>
      </c>
    </row>
    <row r="7" spans="1:9" s="9" customFormat="1">
      <c r="A7" s="11">
        <v>5</v>
      </c>
      <c r="B7" s="4" t="s">
        <v>848</v>
      </c>
      <c r="C7" s="3">
        <v>25</v>
      </c>
      <c r="E7" s="10" t="s">
        <v>847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4" t="s">
        <v>847</v>
      </c>
      <c r="C8" s="3">
        <v>29</v>
      </c>
      <c r="E8" s="10" t="s">
        <v>846</v>
      </c>
      <c r="F8" s="17">
        <v>0.5</v>
      </c>
      <c r="G8" s="9">
        <f t="shared" si="0"/>
        <v>14.5</v>
      </c>
      <c r="H8" s="9">
        <v>1.5</v>
      </c>
      <c r="I8" s="9">
        <f t="shared" si="1"/>
        <v>21.75</v>
      </c>
    </row>
    <row r="9" spans="1:9" s="9" customFormat="1">
      <c r="A9" s="11">
        <v>7</v>
      </c>
      <c r="B9" s="4" t="s">
        <v>844</v>
      </c>
      <c r="C9" s="3">
        <v>24</v>
      </c>
      <c r="E9" s="10" t="s">
        <v>842</v>
      </c>
      <c r="F9" s="17">
        <v>0.5</v>
      </c>
      <c r="G9" s="9">
        <f t="shared" si="0"/>
        <v>12</v>
      </c>
      <c r="H9" s="9">
        <v>1.6</v>
      </c>
      <c r="I9" s="9">
        <f t="shared" si="1"/>
        <v>19.200000000000003</v>
      </c>
    </row>
    <row r="10" spans="1:9" s="9" customFormat="1">
      <c r="A10" s="11">
        <v>8</v>
      </c>
      <c r="B10" s="4" t="s">
        <v>885</v>
      </c>
      <c r="C10" s="3">
        <v>26</v>
      </c>
      <c r="E10" s="10" t="s">
        <v>845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4" t="s">
        <v>843</v>
      </c>
      <c r="C11" s="3">
        <v>30</v>
      </c>
      <c r="E11" s="10" t="s">
        <v>843</v>
      </c>
      <c r="F11" s="17">
        <v>1</v>
      </c>
      <c r="G11" s="9">
        <f t="shared" si="0"/>
        <v>30</v>
      </c>
      <c r="H11" s="9">
        <v>1.8</v>
      </c>
      <c r="I11" s="9">
        <f t="shared" si="1"/>
        <v>54</v>
      </c>
    </row>
    <row r="12" spans="1:9" s="9" customFormat="1">
      <c r="A12" s="11">
        <v>10</v>
      </c>
      <c r="B12" s="4" t="s">
        <v>816</v>
      </c>
      <c r="C12" s="3">
        <v>16</v>
      </c>
      <c r="E12" s="10" t="s">
        <v>839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4" t="s">
        <v>842</v>
      </c>
      <c r="C13" s="3">
        <v>17</v>
      </c>
      <c r="E13" s="10" t="s">
        <v>840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4" t="s">
        <v>886</v>
      </c>
      <c r="C14" s="3">
        <v>21</v>
      </c>
      <c r="E14" s="10" t="s">
        <v>817</v>
      </c>
      <c r="F14" s="17">
        <v>0.5</v>
      </c>
      <c r="G14" s="9">
        <f t="shared" si="0"/>
        <v>10.5</v>
      </c>
      <c r="H14" s="9">
        <v>2.1</v>
      </c>
      <c r="I14" s="9">
        <f t="shared" si="1"/>
        <v>22.05</v>
      </c>
    </row>
    <row r="15" spans="1:9" s="9" customFormat="1">
      <c r="A15" s="11">
        <v>13</v>
      </c>
      <c r="B15" s="4" t="s">
        <v>887</v>
      </c>
      <c r="C15" s="3">
        <v>23</v>
      </c>
      <c r="E15" s="10" t="s">
        <v>821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4" t="s">
        <v>840</v>
      </c>
      <c r="C16" s="3">
        <v>12</v>
      </c>
      <c r="E16" s="10" t="s">
        <v>829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4" t="s">
        <v>839</v>
      </c>
      <c r="C17" s="3">
        <v>8</v>
      </c>
      <c r="E17" s="10" t="s">
        <v>815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4" t="s">
        <v>829</v>
      </c>
      <c r="C18" s="3">
        <v>22</v>
      </c>
      <c r="E18" s="10" t="s">
        <v>838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4" t="s">
        <v>813</v>
      </c>
      <c r="C19" s="3">
        <v>15</v>
      </c>
      <c r="E19" s="10" t="s">
        <v>837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4" t="s">
        <v>888</v>
      </c>
      <c r="C20" s="3">
        <v>7</v>
      </c>
      <c r="E20" s="10" t="s">
        <v>835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4" t="s">
        <v>820</v>
      </c>
      <c r="C21" s="3">
        <v>5</v>
      </c>
      <c r="E21" s="10" t="s">
        <v>831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4" t="s">
        <v>830</v>
      </c>
      <c r="C22" s="3">
        <v>18</v>
      </c>
      <c r="E22" s="10" t="s">
        <v>832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4" t="s">
        <v>889</v>
      </c>
      <c r="C23" s="3">
        <v>13</v>
      </c>
      <c r="E23" s="10" t="s">
        <v>827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4" t="s">
        <v>828</v>
      </c>
      <c r="C24" s="3">
        <v>14</v>
      </c>
      <c r="E24" s="10" t="s">
        <v>823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4" t="s">
        <v>836</v>
      </c>
      <c r="C25" s="3">
        <v>10</v>
      </c>
      <c r="E25" s="10" t="s">
        <v>830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4" t="s">
        <v>823</v>
      </c>
      <c r="C26" s="3">
        <v>19</v>
      </c>
      <c r="E26" s="10" t="s">
        <v>828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4" t="s">
        <v>890</v>
      </c>
      <c r="C27" s="3">
        <v>3</v>
      </c>
      <c r="E27" s="10" t="s">
        <v>826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4" t="s">
        <v>845</v>
      </c>
      <c r="C28" s="3">
        <v>20</v>
      </c>
      <c r="E28" s="10" t="s">
        <v>824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4" t="s">
        <v>818</v>
      </c>
      <c r="C29" s="3">
        <v>11</v>
      </c>
      <c r="E29" s="10" t="s">
        <v>822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4" t="s">
        <v>834</v>
      </c>
      <c r="C30" s="3">
        <v>4</v>
      </c>
      <c r="E30" s="10" t="s">
        <v>820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4" t="s">
        <v>891</v>
      </c>
      <c r="C31" s="3">
        <v>2</v>
      </c>
      <c r="E31" s="10" t="s">
        <v>818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4" t="s">
        <v>892</v>
      </c>
      <c r="C32" s="3">
        <v>6</v>
      </c>
      <c r="E32" s="10" t="s">
        <v>816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4" t="s">
        <v>822</v>
      </c>
      <c r="C33" s="3">
        <v>9</v>
      </c>
      <c r="E33" s="10" t="s">
        <v>814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7"/>
      <c r="C34" s="17"/>
      <c r="E34" s="9" t="s">
        <v>813</v>
      </c>
      <c r="F34" s="17"/>
    </row>
    <row r="35" spans="1:9" s="9" customFormat="1">
      <c r="A35" s="17"/>
      <c r="C35" s="17"/>
      <c r="F35" s="17" t="s">
        <v>47</v>
      </c>
      <c r="G35" s="9">
        <f>SUM(G3:G33)</f>
        <v>185</v>
      </c>
      <c r="I35" s="12">
        <f>SUM(I3:I34)</f>
        <v>252</v>
      </c>
    </row>
    <row r="36" spans="1:9" ht="12.75" customHeight="1"/>
    <row r="37" spans="1:9" ht="12.75" customHeight="1">
      <c r="A37" s="5" t="s">
        <v>48</v>
      </c>
    </row>
    <row r="38" spans="1:9" ht="12.75" customHeight="1">
      <c r="A38" s="5"/>
    </row>
    <row r="39" spans="1:9" ht="12.75" customHeight="1">
      <c r="A39" s="5" t="s">
        <v>49</v>
      </c>
    </row>
    <row r="40" spans="1:9" ht="12.75" customHeight="1">
      <c r="A40" s="5" t="s">
        <v>50</v>
      </c>
    </row>
    <row r="41" spans="1:9" ht="12.75" customHeight="1">
      <c r="A41" s="5" t="s">
        <v>51</v>
      </c>
    </row>
    <row r="42" spans="1:9" ht="12.75" customHeight="1">
      <c r="A42" s="5" t="s">
        <v>52</v>
      </c>
    </row>
    <row r="43" spans="1:9" ht="12.75" customHeight="1">
      <c r="A43" s="5"/>
    </row>
    <row r="44" spans="1:9">
      <c r="A44" s="5"/>
    </row>
    <row r="45" spans="1:9">
      <c r="A45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61B1-AC28-4C9C-A34D-B217F1DC29E3}">
  <dimension ref="A1:I45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852</v>
      </c>
      <c r="C3" s="11">
        <v>30</v>
      </c>
      <c r="E3" s="10" t="s">
        <v>852</v>
      </c>
      <c r="F3" s="17">
        <v>1</v>
      </c>
      <c r="G3" s="9">
        <f t="shared" ref="G3:G33" si="0">C3*F3</f>
        <v>30</v>
      </c>
      <c r="H3" s="9">
        <v>1</v>
      </c>
      <c r="I3" s="9">
        <f>G3*H3</f>
        <v>30</v>
      </c>
    </row>
    <row r="4" spans="1:9" s="9" customFormat="1">
      <c r="A4" s="11">
        <v>2</v>
      </c>
      <c r="B4" s="10" t="s">
        <v>849</v>
      </c>
      <c r="C4" s="11">
        <v>31</v>
      </c>
      <c r="E4" s="10" t="s">
        <v>850</v>
      </c>
      <c r="F4" s="17">
        <v>0.5</v>
      </c>
      <c r="G4" s="9">
        <f t="shared" si="0"/>
        <v>15.5</v>
      </c>
      <c r="H4" s="9">
        <v>1.1000000000000001</v>
      </c>
      <c r="I4" s="9">
        <f t="shared" ref="I4:I33" si="1">G4*H4</f>
        <v>17.05</v>
      </c>
    </row>
    <row r="5" spans="1:9" s="9" customFormat="1">
      <c r="A5" s="11">
        <v>3</v>
      </c>
      <c r="B5" s="10" t="s">
        <v>846</v>
      </c>
      <c r="C5" s="11">
        <v>29</v>
      </c>
      <c r="E5" s="10" t="s">
        <v>849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>
      <c r="A6" s="11">
        <v>4</v>
      </c>
      <c r="B6" s="10" t="s">
        <v>850</v>
      </c>
      <c r="C6" s="11">
        <v>23</v>
      </c>
      <c r="E6" s="10" t="s">
        <v>841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>
      <c r="A7" s="11">
        <v>5</v>
      </c>
      <c r="B7" s="10" t="s">
        <v>843</v>
      </c>
      <c r="C7" s="11">
        <v>25</v>
      </c>
      <c r="E7" s="10" t="s">
        <v>847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847</v>
      </c>
      <c r="C8" s="11">
        <v>32</v>
      </c>
      <c r="E8" s="10" t="s">
        <v>846</v>
      </c>
      <c r="F8" s="17">
        <v>0.5</v>
      </c>
      <c r="G8" s="9">
        <f t="shared" si="0"/>
        <v>16</v>
      </c>
      <c r="H8" s="9">
        <v>1.5</v>
      </c>
      <c r="I8" s="9">
        <f t="shared" si="1"/>
        <v>24</v>
      </c>
    </row>
    <row r="9" spans="1:9" s="9" customFormat="1">
      <c r="A9" s="11">
        <v>7</v>
      </c>
      <c r="B9" s="10" t="s">
        <v>837</v>
      </c>
      <c r="C9" s="11">
        <v>24</v>
      </c>
      <c r="E9" s="10" t="s">
        <v>842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845</v>
      </c>
      <c r="C10" s="11">
        <v>22</v>
      </c>
      <c r="E10" s="10" t="s">
        <v>845</v>
      </c>
      <c r="F10" s="17">
        <v>1</v>
      </c>
      <c r="G10" s="9">
        <f t="shared" si="0"/>
        <v>22</v>
      </c>
      <c r="H10" s="9">
        <v>1.7</v>
      </c>
      <c r="I10" s="9">
        <f t="shared" si="1"/>
        <v>37.4</v>
      </c>
    </row>
    <row r="11" spans="1:9" s="9" customFormat="1">
      <c r="A11" s="11">
        <v>9</v>
      </c>
      <c r="B11" s="10" t="s">
        <v>842</v>
      </c>
      <c r="C11" s="11">
        <v>21</v>
      </c>
      <c r="E11" s="10" t="s">
        <v>843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816</v>
      </c>
      <c r="C12" s="11">
        <v>20</v>
      </c>
      <c r="E12" s="10" t="s">
        <v>839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848</v>
      </c>
      <c r="C13" s="11">
        <v>19</v>
      </c>
      <c r="E13" s="10" t="s">
        <v>840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832</v>
      </c>
      <c r="C14" s="11">
        <v>18</v>
      </c>
      <c r="E14" s="10" t="s">
        <v>817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821</v>
      </c>
      <c r="C15" s="11">
        <v>17</v>
      </c>
      <c r="E15" s="10" t="s">
        <v>821</v>
      </c>
      <c r="F15" s="17">
        <v>1</v>
      </c>
      <c r="G15" s="9">
        <f t="shared" si="0"/>
        <v>17</v>
      </c>
      <c r="H15" s="9">
        <v>2.2000000000000002</v>
      </c>
      <c r="I15" s="9">
        <f t="shared" si="1"/>
        <v>37.400000000000006</v>
      </c>
    </row>
    <row r="16" spans="1:9" s="9" customFormat="1">
      <c r="A16" s="11">
        <v>14</v>
      </c>
      <c r="B16" s="10" t="s">
        <v>840</v>
      </c>
      <c r="C16" s="11">
        <v>28</v>
      </c>
      <c r="E16" s="10" t="s">
        <v>829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829</v>
      </c>
      <c r="C17" s="11">
        <v>16</v>
      </c>
      <c r="E17" s="10" t="s">
        <v>815</v>
      </c>
      <c r="F17" s="17">
        <v>0.5</v>
      </c>
      <c r="G17" s="9">
        <f t="shared" si="0"/>
        <v>8</v>
      </c>
      <c r="H17" s="9">
        <v>2.4</v>
      </c>
      <c r="I17" s="9">
        <f t="shared" si="1"/>
        <v>19.2</v>
      </c>
    </row>
    <row r="18" spans="1:9" s="9" customFormat="1">
      <c r="A18" s="11">
        <v>16</v>
      </c>
      <c r="B18" s="10" t="s">
        <v>839</v>
      </c>
      <c r="C18" s="11">
        <v>15</v>
      </c>
      <c r="E18" s="10" t="s">
        <v>838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813</v>
      </c>
      <c r="C19" s="11">
        <v>14</v>
      </c>
      <c r="E19" s="10" t="s">
        <v>837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836</v>
      </c>
      <c r="C20" s="11">
        <v>27</v>
      </c>
      <c r="E20" s="10" t="s">
        <v>835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820</v>
      </c>
      <c r="C21" s="11">
        <v>12</v>
      </c>
      <c r="E21" s="10" t="s">
        <v>831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841</v>
      </c>
      <c r="C22" s="11">
        <v>11</v>
      </c>
      <c r="E22" s="10" t="s">
        <v>832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826</v>
      </c>
      <c r="C23" s="11">
        <v>13</v>
      </c>
      <c r="E23" s="10" t="s">
        <v>827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893</v>
      </c>
      <c r="C24" s="11">
        <v>4</v>
      </c>
      <c r="E24" s="10" t="s">
        <v>823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828</v>
      </c>
      <c r="C25" s="11">
        <v>3</v>
      </c>
      <c r="E25" s="10" t="s">
        <v>830</v>
      </c>
      <c r="F25" s="17">
        <v>0.5</v>
      </c>
      <c r="G25" s="9">
        <f t="shared" si="0"/>
        <v>1.5</v>
      </c>
      <c r="H25" s="9">
        <v>3.2</v>
      </c>
      <c r="I25" s="9">
        <f t="shared" si="1"/>
        <v>4.8000000000000007</v>
      </c>
    </row>
    <row r="26" spans="1:9" s="9" customFormat="1">
      <c r="A26" s="11">
        <v>24</v>
      </c>
      <c r="B26" s="10" t="s">
        <v>838</v>
      </c>
      <c r="C26" s="11">
        <v>2</v>
      </c>
      <c r="E26" s="10" t="s">
        <v>828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830</v>
      </c>
      <c r="C27" s="11">
        <v>9</v>
      </c>
      <c r="E27" s="10" t="s">
        <v>826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824</v>
      </c>
      <c r="C28" s="11">
        <v>8</v>
      </c>
      <c r="E28" s="10" t="s">
        <v>824</v>
      </c>
      <c r="F28" s="17">
        <v>1</v>
      </c>
      <c r="G28" s="9">
        <f t="shared" si="0"/>
        <v>8</v>
      </c>
      <c r="H28" s="9">
        <v>3.5</v>
      </c>
      <c r="I28" s="9">
        <f t="shared" si="1"/>
        <v>28</v>
      </c>
    </row>
    <row r="29" spans="1:9" s="9" customFormat="1">
      <c r="A29" s="11">
        <v>27</v>
      </c>
      <c r="B29" s="10" t="s">
        <v>823</v>
      </c>
      <c r="C29" s="11">
        <v>7</v>
      </c>
      <c r="E29" s="10" t="s">
        <v>822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894</v>
      </c>
      <c r="C30" s="11">
        <v>5</v>
      </c>
      <c r="E30" s="10" t="s">
        <v>820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815</v>
      </c>
      <c r="C31" s="11">
        <v>26</v>
      </c>
      <c r="E31" s="10" t="s">
        <v>818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822</v>
      </c>
      <c r="C32" s="11">
        <v>6</v>
      </c>
      <c r="E32" s="10" t="s">
        <v>816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817</v>
      </c>
      <c r="C33" s="11">
        <v>10</v>
      </c>
      <c r="E33" s="10" t="s">
        <v>814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7"/>
      <c r="C34" s="17"/>
      <c r="E34" s="9" t="s">
        <v>813</v>
      </c>
      <c r="F34" s="17"/>
    </row>
    <row r="35" spans="1:9" s="9" customFormat="1">
      <c r="A35" s="17"/>
      <c r="C35" s="17"/>
      <c r="F35" s="17" t="s">
        <v>47</v>
      </c>
      <c r="G35" s="9">
        <f>SUM(G3:G33)</f>
        <v>118</v>
      </c>
      <c r="I35" s="12">
        <f>SUM(I3:I34)</f>
        <v>197.85</v>
      </c>
    </row>
    <row r="36" spans="1:9" ht="12.75" customHeight="1"/>
    <row r="37" spans="1:9" ht="12.75" customHeight="1">
      <c r="A37" s="5" t="s">
        <v>48</v>
      </c>
    </row>
    <row r="38" spans="1:9" ht="12.75" customHeight="1">
      <c r="A38" s="5"/>
    </row>
    <row r="39" spans="1:9" ht="12.75" customHeight="1">
      <c r="A39" s="5" t="s">
        <v>49</v>
      </c>
    </row>
    <row r="40" spans="1:9" ht="12.75" customHeight="1">
      <c r="A40" s="5" t="s">
        <v>50</v>
      </c>
    </row>
    <row r="41" spans="1:9" ht="12.75" customHeight="1">
      <c r="A41" s="5" t="s">
        <v>51</v>
      </c>
    </row>
    <row r="42" spans="1:9" ht="12.75" customHeight="1">
      <c r="A42" s="5" t="s">
        <v>52</v>
      </c>
    </row>
    <row r="43" spans="1:9" ht="12.75" customHeight="1">
      <c r="A43" s="5"/>
    </row>
    <row r="44" spans="1:9" ht="12.75" customHeight="1">
      <c r="A44" s="5"/>
    </row>
    <row r="45" spans="1:9" ht="12.75" customHeight="1">
      <c r="A45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4D37-9AD3-4ACB-910F-408237A6B193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895</v>
      </c>
      <c r="C3" s="11">
        <v>32</v>
      </c>
      <c r="E3" s="10" t="s">
        <v>895</v>
      </c>
      <c r="F3" s="17">
        <v>1</v>
      </c>
      <c r="G3" s="9">
        <f t="shared" ref="G3:G33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896</v>
      </c>
      <c r="C4" s="11">
        <v>31</v>
      </c>
      <c r="E4" s="10" t="s">
        <v>896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897</v>
      </c>
      <c r="C5" s="11">
        <v>17</v>
      </c>
      <c r="E5" s="10" t="s">
        <v>898</v>
      </c>
      <c r="F5" s="17">
        <v>0</v>
      </c>
      <c r="G5" s="9">
        <f t="shared" si="0"/>
        <v>0</v>
      </c>
      <c r="H5" s="9">
        <v>1.2</v>
      </c>
      <c r="I5" s="9">
        <f t="shared" si="1"/>
        <v>0</v>
      </c>
    </row>
    <row r="6" spans="1:9" s="9" customFormat="1" ht="18">
      <c r="A6" s="11">
        <v>4</v>
      </c>
      <c r="B6" s="10" t="s">
        <v>898</v>
      </c>
      <c r="C6" s="11">
        <v>11</v>
      </c>
      <c r="E6" s="10" t="s">
        <v>899</v>
      </c>
      <c r="F6" s="17">
        <v>0.5</v>
      </c>
      <c r="G6" s="9">
        <f t="shared" si="0"/>
        <v>5.5</v>
      </c>
      <c r="H6" s="9">
        <v>1.3</v>
      </c>
      <c r="I6" s="9">
        <f t="shared" si="1"/>
        <v>7.15</v>
      </c>
    </row>
    <row r="7" spans="1:9" s="9" customFormat="1" ht="18">
      <c r="A7" s="11">
        <v>5</v>
      </c>
      <c r="B7" s="10" t="s">
        <v>899</v>
      </c>
      <c r="C7" s="11">
        <v>19</v>
      </c>
      <c r="E7" s="10" t="s">
        <v>900</v>
      </c>
      <c r="F7" s="17">
        <v>0.5</v>
      </c>
      <c r="G7" s="9">
        <f t="shared" si="0"/>
        <v>9.5</v>
      </c>
      <c r="H7" s="9">
        <v>1.4</v>
      </c>
      <c r="I7" s="9">
        <f t="shared" si="1"/>
        <v>13.299999999999999</v>
      </c>
    </row>
    <row r="8" spans="1:9" s="9" customFormat="1" ht="18">
      <c r="A8" s="11">
        <v>6</v>
      </c>
      <c r="B8" s="10" t="s">
        <v>901</v>
      </c>
      <c r="C8" s="11">
        <v>28</v>
      </c>
      <c r="E8" s="10" t="s">
        <v>901</v>
      </c>
      <c r="F8" s="17">
        <v>1</v>
      </c>
      <c r="G8" s="9">
        <f t="shared" si="0"/>
        <v>28</v>
      </c>
      <c r="H8" s="9">
        <v>1.5</v>
      </c>
      <c r="I8" s="9">
        <f t="shared" si="1"/>
        <v>42</v>
      </c>
    </row>
    <row r="9" spans="1:9" s="9" customFormat="1" ht="18">
      <c r="A9" s="11">
        <v>7</v>
      </c>
      <c r="B9" s="10" t="s">
        <v>900</v>
      </c>
      <c r="C9" s="11">
        <v>29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903</v>
      </c>
      <c r="C10" s="11">
        <v>27</v>
      </c>
      <c r="E10" s="10" t="s">
        <v>904</v>
      </c>
      <c r="F10" s="17">
        <v>0.5</v>
      </c>
      <c r="G10" s="9">
        <f t="shared" si="0"/>
        <v>13.5</v>
      </c>
      <c r="H10" s="9">
        <v>1.7</v>
      </c>
      <c r="I10" s="9">
        <f t="shared" si="1"/>
        <v>22.95</v>
      </c>
    </row>
    <row r="11" spans="1:9" s="9" customFormat="1" ht="18">
      <c r="A11" s="11">
        <v>9</v>
      </c>
      <c r="B11" s="10" t="s">
        <v>905</v>
      </c>
      <c r="C11" s="11">
        <v>5</v>
      </c>
      <c r="E11" s="10" t="s">
        <v>903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906</v>
      </c>
      <c r="C12" s="11">
        <v>9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907</v>
      </c>
      <c r="C13" s="11">
        <v>10</v>
      </c>
      <c r="E13" s="10" t="s">
        <v>908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909</v>
      </c>
      <c r="C14" s="11">
        <v>8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908</v>
      </c>
      <c r="C15" s="11">
        <v>16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902</v>
      </c>
      <c r="C16" s="11">
        <v>21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911</v>
      </c>
      <c r="C17" s="11">
        <v>6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912</v>
      </c>
      <c r="C18" s="11">
        <v>20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914</v>
      </c>
      <c r="C19" s="11">
        <v>18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913</v>
      </c>
      <c r="C20" s="11">
        <v>30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910</v>
      </c>
      <c r="C21" s="11">
        <v>7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916</v>
      </c>
      <c r="C22" s="11">
        <v>26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917</v>
      </c>
      <c r="C23" s="11">
        <v>13</v>
      </c>
      <c r="E23" s="10" t="s">
        <v>918</v>
      </c>
      <c r="F23" s="17">
        <v>0.5</v>
      </c>
      <c r="G23" s="9">
        <f t="shared" si="0"/>
        <v>6.5</v>
      </c>
      <c r="H23" s="9">
        <v>3</v>
      </c>
      <c r="I23" s="9">
        <f t="shared" si="1"/>
        <v>19.5</v>
      </c>
    </row>
    <row r="24" spans="1:9" s="9" customFormat="1" ht="18">
      <c r="A24" s="11">
        <v>22</v>
      </c>
      <c r="B24" s="10" t="s">
        <v>919</v>
      </c>
      <c r="C24" s="11">
        <v>15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915</v>
      </c>
      <c r="C25" s="11">
        <v>12</v>
      </c>
      <c r="E25" s="10" t="s">
        <v>920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921</v>
      </c>
      <c r="C26" s="11">
        <v>23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923</v>
      </c>
      <c r="C27" s="11">
        <v>22</v>
      </c>
      <c r="E27" s="10" t="s">
        <v>923</v>
      </c>
      <c r="F27" s="17">
        <v>1</v>
      </c>
      <c r="G27" s="9">
        <f t="shared" si="0"/>
        <v>22</v>
      </c>
      <c r="H27" s="9">
        <v>3.4</v>
      </c>
      <c r="I27" s="9">
        <f t="shared" si="1"/>
        <v>74.8</v>
      </c>
    </row>
    <row r="28" spans="1:9" s="9" customFormat="1" ht="18">
      <c r="A28" s="11">
        <v>26</v>
      </c>
      <c r="B28" s="10" t="s">
        <v>918</v>
      </c>
      <c r="C28" s="11">
        <v>25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30" t="s">
        <v>924</v>
      </c>
      <c r="C29" s="11">
        <v>4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920</v>
      </c>
      <c r="C30" s="11">
        <v>14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927</v>
      </c>
      <c r="C31" s="11">
        <v>24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925</v>
      </c>
      <c r="C32" s="11">
        <v>1</v>
      </c>
      <c r="E32" s="10" t="s">
        <v>919</v>
      </c>
      <c r="F32" s="17">
        <v>0</v>
      </c>
      <c r="G32" s="9">
        <f t="shared" si="0"/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928</v>
      </c>
      <c r="C33" s="11">
        <v>2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926</v>
      </c>
      <c r="C34" s="11">
        <v>3</v>
      </c>
      <c r="E34" s="10" t="s">
        <v>930</v>
      </c>
      <c r="F34" s="17">
        <v>0</v>
      </c>
      <c r="G34" s="9"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931</v>
      </c>
      <c r="F35" s="17"/>
    </row>
    <row r="36" spans="1:9" s="9" customFormat="1" ht="18">
      <c r="A36" s="17"/>
      <c r="C36" s="17"/>
      <c r="F36" s="17" t="s">
        <v>47</v>
      </c>
      <c r="G36" s="9">
        <f>SUM(G3:G33)</f>
        <v>148</v>
      </c>
      <c r="I36" s="12">
        <f>SUM(I3:I35)</f>
        <v>245.8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D268-EE68-4B0F-9A18-3CBBD731FF7E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895</v>
      </c>
      <c r="C3" s="11">
        <v>30</v>
      </c>
      <c r="E3" s="10" t="s">
        <v>895</v>
      </c>
      <c r="F3" s="17">
        <v>1</v>
      </c>
      <c r="G3" s="9">
        <f t="shared" ref="G3:G33" si="0">C3*F3</f>
        <v>30</v>
      </c>
      <c r="H3" s="9">
        <v>1</v>
      </c>
      <c r="I3" s="9">
        <f>G3*H3</f>
        <v>30</v>
      </c>
    </row>
    <row r="4" spans="1:9" s="9" customFormat="1" ht="18">
      <c r="A4" s="11">
        <v>2</v>
      </c>
      <c r="B4" s="10" t="s">
        <v>896</v>
      </c>
      <c r="C4" s="11">
        <v>31</v>
      </c>
      <c r="E4" s="10" t="s">
        <v>896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 ht="18">
      <c r="A5" s="11">
        <v>3</v>
      </c>
      <c r="B5" s="10" t="s">
        <v>898</v>
      </c>
      <c r="C5" s="11">
        <v>22</v>
      </c>
      <c r="E5" s="10" t="s">
        <v>898</v>
      </c>
      <c r="F5" s="17">
        <v>1</v>
      </c>
      <c r="G5" s="9">
        <f t="shared" si="0"/>
        <v>22</v>
      </c>
      <c r="H5" s="9">
        <v>1.2</v>
      </c>
      <c r="I5" s="9">
        <f t="shared" si="1"/>
        <v>26.4</v>
      </c>
    </row>
    <row r="6" spans="1:9" s="9" customFormat="1" ht="18">
      <c r="A6" s="11">
        <v>4</v>
      </c>
      <c r="B6" s="10" t="s">
        <v>899</v>
      </c>
      <c r="C6" s="11">
        <v>29</v>
      </c>
      <c r="E6" s="10" t="s">
        <v>899</v>
      </c>
      <c r="F6" s="17">
        <v>1</v>
      </c>
      <c r="G6" s="9">
        <f t="shared" si="0"/>
        <v>29</v>
      </c>
      <c r="H6" s="9">
        <v>1.3</v>
      </c>
      <c r="I6" s="9">
        <f t="shared" si="1"/>
        <v>37.700000000000003</v>
      </c>
    </row>
    <row r="7" spans="1:9" s="9" customFormat="1" ht="18">
      <c r="A7" s="11">
        <v>5</v>
      </c>
      <c r="B7" s="10" t="s">
        <v>897</v>
      </c>
      <c r="C7" s="11">
        <v>26</v>
      </c>
      <c r="E7" s="10" t="s">
        <v>900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901</v>
      </c>
      <c r="C8" s="11">
        <v>28</v>
      </c>
      <c r="E8" s="10" t="s">
        <v>901</v>
      </c>
      <c r="F8" s="17">
        <v>1</v>
      </c>
      <c r="G8" s="9">
        <f t="shared" si="0"/>
        <v>28</v>
      </c>
      <c r="H8" s="9">
        <v>1.5</v>
      </c>
      <c r="I8" s="9">
        <f t="shared" si="1"/>
        <v>42</v>
      </c>
    </row>
    <row r="9" spans="1:9" s="9" customFormat="1" ht="18">
      <c r="A9" s="11">
        <v>7</v>
      </c>
      <c r="B9" s="10" t="s">
        <v>900</v>
      </c>
      <c r="C9" s="11">
        <v>32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905</v>
      </c>
      <c r="C10" s="11">
        <v>7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903</v>
      </c>
      <c r="C11" s="11">
        <v>27</v>
      </c>
      <c r="E11" s="10" t="s">
        <v>903</v>
      </c>
      <c r="F11" s="17">
        <v>1</v>
      </c>
      <c r="G11" s="9">
        <f t="shared" si="0"/>
        <v>27</v>
      </c>
      <c r="H11" s="9">
        <v>1.8</v>
      </c>
      <c r="I11" s="9">
        <f t="shared" si="1"/>
        <v>48.6</v>
      </c>
    </row>
    <row r="12" spans="1:9" s="9" customFormat="1" ht="18">
      <c r="A12" s="11">
        <v>10</v>
      </c>
      <c r="B12" s="10" t="s">
        <v>906</v>
      </c>
      <c r="C12" s="11">
        <v>24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908</v>
      </c>
      <c r="C13" s="11">
        <v>23</v>
      </c>
      <c r="E13" s="10" t="s">
        <v>908</v>
      </c>
      <c r="F13" s="17">
        <v>1</v>
      </c>
      <c r="G13" s="9">
        <f t="shared" si="0"/>
        <v>23</v>
      </c>
      <c r="H13" s="9">
        <v>2</v>
      </c>
      <c r="I13" s="9">
        <f t="shared" si="1"/>
        <v>46</v>
      </c>
    </row>
    <row r="14" spans="1:9" s="9" customFormat="1" ht="18">
      <c r="A14" s="11">
        <v>12</v>
      </c>
      <c r="B14" s="10" t="s">
        <v>907</v>
      </c>
      <c r="C14" s="11">
        <v>13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909</v>
      </c>
      <c r="C15" s="11">
        <v>11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902</v>
      </c>
      <c r="C16" s="11">
        <v>25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926</v>
      </c>
      <c r="C17" s="11">
        <v>6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917</v>
      </c>
      <c r="C18" s="11">
        <v>21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922</v>
      </c>
      <c r="C19" s="11">
        <v>14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932</v>
      </c>
      <c r="C20" s="11">
        <v>15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914</v>
      </c>
      <c r="C21" s="11">
        <v>4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916</v>
      </c>
      <c r="C22" s="11">
        <v>20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921</v>
      </c>
      <c r="C23" s="11">
        <v>2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904</v>
      </c>
      <c r="C24" s="11">
        <v>1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919</v>
      </c>
      <c r="C25" s="11">
        <v>12</v>
      </c>
      <c r="E25" s="10" t="s">
        <v>920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30" t="s">
        <v>924</v>
      </c>
      <c r="C26" s="11">
        <v>8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915</v>
      </c>
      <c r="C27" s="11">
        <v>17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918</v>
      </c>
      <c r="C28" s="11">
        <v>18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912</v>
      </c>
      <c r="C29" s="11">
        <v>3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933</v>
      </c>
      <c r="C30" s="11">
        <v>16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927</v>
      </c>
      <c r="C31" s="11">
        <v>19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925</v>
      </c>
      <c r="C32" s="11">
        <v>9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934</v>
      </c>
      <c r="C33" s="11">
        <v>10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930</v>
      </c>
      <c r="C34" s="11">
        <v>5</v>
      </c>
      <c r="E34" s="10" t="s">
        <v>930</v>
      </c>
      <c r="F34" s="17">
        <v>1</v>
      </c>
      <c r="G34" s="9">
        <f>C34*F34</f>
        <v>5</v>
      </c>
      <c r="H34" s="9">
        <v>4.0999999999999996</v>
      </c>
      <c r="I34" s="9">
        <f t="shared" si="1"/>
        <v>20.5</v>
      </c>
    </row>
    <row r="35" spans="1:9" s="9" customFormat="1" ht="18">
      <c r="A35" s="17"/>
      <c r="C35" s="17"/>
      <c r="E35" s="9" t="s">
        <v>931</v>
      </c>
      <c r="F35" s="17"/>
    </row>
    <row r="36" spans="1:9" s="9" customFormat="1" ht="18">
      <c r="A36" s="17"/>
      <c r="C36" s="17"/>
      <c r="F36" s="17" t="s">
        <v>47</v>
      </c>
      <c r="G36" s="9">
        <f>SUM(G3:G33)</f>
        <v>190</v>
      </c>
      <c r="I36" s="12">
        <f>SUM(I3:I35)</f>
        <v>285.29999999999995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B38E-8596-4516-A871-C533B8A8CF5F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31" t="s">
        <v>895</v>
      </c>
      <c r="C3" s="32">
        <v>30</v>
      </c>
      <c r="E3" s="10" t="s">
        <v>895</v>
      </c>
      <c r="F3" s="17">
        <v>1</v>
      </c>
      <c r="G3" s="9">
        <f t="shared" ref="G3:G33" si="0">C3*F3</f>
        <v>30</v>
      </c>
      <c r="H3" s="9">
        <v>1</v>
      </c>
      <c r="I3" s="9">
        <f>G3*H3</f>
        <v>30</v>
      </c>
    </row>
    <row r="4" spans="1:9" s="9" customFormat="1" ht="18">
      <c r="A4" s="11">
        <v>2</v>
      </c>
      <c r="B4" s="31" t="s">
        <v>896</v>
      </c>
      <c r="C4" s="32">
        <v>27</v>
      </c>
      <c r="E4" s="10" t="s">
        <v>896</v>
      </c>
      <c r="F4" s="17">
        <v>1</v>
      </c>
      <c r="G4" s="9">
        <f t="shared" si="0"/>
        <v>27</v>
      </c>
      <c r="H4" s="9">
        <v>1.1000000000000001</v>
      </c>
      <c r="I4" s="9">
        <f t="shared" ref="I4:I34" si="1">G4*H4</f>
        <v>29.700000000000003</v>
      </c>
    </row>
    <row r="5" spans="1:9" s="9" customFormat="1" ht="18">
      <c r="A5" s="11">
        <v>3</v>
      </c>
      <c r="B5" s="31" t="s">
        <v>898</v>
      </c>
      <c r="C5" s="32">
        <v>28</v>
      </c>
      <c r="E5" s="10" t="s">
        <v>898</v>
      </c>
      <c r="F5" s="17">
        <v>1</v>
      </c>
      <c r="G5" s="9">
        <f t="shared" si="0"/>
        <v>28</v>
      </c>
      <c r="H5" s="9">
        <v>1.2</v>
      </c>
      <c r="I5" s="9">
        <f t="shared" si="1"/>
        <v>33.6</v>
      </c>
    </row>
    <row r="6" spans="1:9" s="9" customFormat="1" ht="18">
      <c r="A6" s="11">
        <v>4</v>
      </c>
      <c r="B6" s="31" t="s">
        <v>935</v>
      </c>
      <c r="C6" s="32">
        <v>24</v>
      </c>
      <c r="E6" s="10" t="s">
        <v>899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31" t="s">
        <v>936</v>
      </c>
      <c r="C7" s="32">
        <v>29</v>
      </c>
      <c r="E7" s="10" t="s">
        <v>900</v>
      </c>
      <c r="F7" s="17">
        <v>0.5</v>
      </c>
      <c r="G7" s="9">
        <f t="shared" si="0"/>
        <v>14.5</v>
      </c>
      <c r="H7" s="9">
        <v>1.4</v>
      </c>
      <c r="I7" s="9">
        <f t="shared" si="1"/>
        <v>20.299999999999997</v>
      </c>
    </row>
    <row r="8" spans="1:9" s="9" customFormat="1" ht="18">
      <c r="A8" s="11">
        <v>6</v>
      </c>
      <c r="B8" s="31" t="s">
        <v>901</v>
      </c>
      <c r="C8" s="32">
        <v>26</v>
      </c>
      <c r="E8" s="10" t="s">
        <v>901</v>
      </c>
      <c r="F8" s="17">
        <v>1</v>
      </c>
      <c r="G8" s="9">
        <f t="shared" si="0"/>
        <v>26</v>
      </c>
      <c r="H8" s="9">
        <v>1.5</v>
      </c>
      <c r="I8" s="9">
        <f t="shared" si="1"/>
        <v>39</v>
      </c>
    </row>
    <row r="9" spans="1:9" s="9" customFormat="1" ht="18">
      <c r="A9" s="11">
        <v>7</v>
      </c>
      <c r="B9" s="31" t="s">
        <v>900</v>
      </c>
      <c r="C9" s="32">
        <v>32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31" t="s">
        <v>907</v>
      </c>
      <c r="C10" s="32">
        <v>23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31" t="s">
        <v>903</v>
      </c>
      <c r="C11" s="32">
        <v>25</v>
      </c>
      <c r="E11" s="10" t="s">
        <v>903</v>
      </c>
      <c r="F11" s="17">
        <v>1</v>
      </c>
      <c r="G11" s="9">
        <f t="shared" si="0"/>
        <v>25</v>
      </c>
      <c r="H11" s="9">
        <v>1.8</v>
      </c>
      <c r="I11" s="9">
        <f t="shared" si="1"/>
        <v>45</v>
      </c>
    </row>
    <row r="12" spans="1:9" s="9" customFormat="1" ht="18">
      <c r="A12" s="11">
        <v>10</v>
      </c>
      <c r="B12" s="31" t="s">
        <v>911</v>
      </c>
      <c r="C12" s="32">
        <v>31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31" t="s">
        <v>905</v>
      </c>
      <c r="C13" s="32">
        <v>22</v>
      </c>
      <c r="E13" s="10" t="s">
        <v>908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31" t="s">
        <v>912</v>
      </c>
      <c r="C14" s="32">
        <v>18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31" t="s">
        <v>902</v>
      </c>
      <c r="C15" s="32">
        <v>15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31" t="s">
        <v>908</v>
      </c>
      <c r="C16" s="32">
        <v>20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31" t="s">
        <v>914</v>
      </c>
      <c r="C17" s="32">
        <v>13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31" t="s">
        <v>917</v>
      </c>
      <c r="C18" s="32">
        <v>21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31" t="s">
        <v>922</v>
      </c>
      <c r="C19" s="32">
        <v>16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31" t="s">
        <v>913</v>
      </c>
      <c r="C20" s="32">
        <v>19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31" t="s">
        <v>937</v>
      </c>
      <c r="C21" s="32">
        <v>4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33" t="s">
        <v>938</v>
      </c>
      <c r="C22" s="32">
        <v>17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31" t="s">
        <v>906</v>
      </c>
      <c r="C23" s="32">
        <v>14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31" t="s">
        <v>915</v>
      </c>
      <c r="C24" s="32">
        <v>8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31" t="s">
        <v>920</v>
      </c>
      <c r="C25" s="32">
        <v>12</v>
      </c>
      <c r="E25" s="10" t="s">
        <v>920</v>
      </c>
      <c r="F25" s="17">
        <v>1</v>
      </c>
      <c r="G25" s="9">
        <f t="shared" si="0"/>
        <v>12</v>
      </c>
      <c r="H25" s="9">
        <v>3.2</v>
      </c>
      <c r="I25" s="9">
        <f t="shared" si="1"/>
        <v>38.400000000000006</v>
      </c>
    </row>
    <row r="26" spans="1:9" s="9" customFormat="1" ht="18">
      <c r="A26" s="11">
        <v>24</v>
      </c>
      <c r="B26" s="31" t="s">
        <v>916</v>
      </c>
      <c r="C26" s="32">
        <v>11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31" t="s">
        <v>909</v>
      </c>
      <c r="C27" s="32">
        <v>10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31" t="s">
        <v>918</v>
      </c>
      <c r="C28" s="32">
        <v>7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31" t="s">
        <v>919</v>
      </c>
      <c r="C29" s="32">
        <v>5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31" t="s">
        <v>933</v>
      </c>
      <c r="C30" s="32">
        <v>1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31" t="s">
        <v>927</v>
      </c>
      <c r="C31" s="32">
        <v>6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31" t="s">
        <v>904</v>
      </c>
      <c r="C32" s="32">
        <v>9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31" t="s">
        <v>921</v>
      </c>
      <c r="C33" s="32">
        <v>2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31" t="s">
        <v>926</v>
      </c>
      <c r="C34" s="32">
        <v>3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931</v>
      </c>
      <c r="F35" s="17"/>
    </row>
    <row r="36" spans="1:9" s="9" customFormat="1" ht="18">
      <c r="A36" s="17"/>
      <c r="C36" s="17"/>
      <c r="F36" s="17" t="s">
        <v>47</v>
      </c>
      <c r="G36" s="9">
        <f>SUM(G3:G33)</f>
        <v>162.5</v>
      </c>
      <c r="I36" s="12">
        <f>SUM(I3:I35)</f>
        <v>236.00000000000003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F1AF-A2BF-4CB6-B673-F610A22AD112}">
  <dimension ref="A1:I46"/>
  <sheetViews>
    <sheetView zoomScaleNormal="100"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895</v>
      </c>
      <c r="C3" s="11">
        <v>31</v>
      </c>
      <c r="E3" s="10" t="s">
        <v>895</v>
      </c>
      <c r="F3" s="17">
        <v>1</v>
      </c>
      <c r="G3" s="9">
        <f t="shared" ref="G3:G33" si="0">C3*F3</f>
        <v>31</v>
      </c>
      <c r="H3" s="9">
        <v>1</v>
      </c>
      <c r="I3" s="9">
        <f>G3*H3</f>
        <v>31</v>
      </c>
    </row>
    <row r="4" spans="1:9" s="9" customFormat="1" ht="18">
      <c r="A4" s="11">
        <v>2</v>
      </c>
      <c r="B4" s="10" t="s">
        <v>896</v>
      </c>
      <c r="C4" s="11">
        <v>32</v>
      </c>
      <c r="E4" s="10" t="s">
        <v>896</v>
      </c>
      <c r="F4" s="17">
        <v>1</v>
      </c>
      <c r="G4" s="9">
        <f t="shared" si="0"/>
        <v>32</v>
      </c>
      <c r="H4" s="9">
        <v>1.1000000000000001</v>
      </c>
      <c r="I4" s="9">
        <f t="shared" ref="I4:I34" si="1">G4*H4</f>
        <v>35.200000000000003</v>
      </c>
    </row>
    <row r="5" spans="1:9" s="9" customFormat="1" ht="18">
      <c r="A5" s="11">
        <v>3</v>
      </c>
      <c r="B5" s="10" t="s">
        <v>898</v>
      </c>
      <c r="C5" s="11">
        <v>27</v>
      </c>
      <c r="E5" s="10" t="s">
        <v>898</v>
      </c>
      <c r="F5" s="17">
        <v>1</v>
      </c>
      <c r="G5" s="9">
        <f t="shared" si="0"/>
        <v>27</v>
      </c>
      <c r="H5" s="9">
        <v>1.2</v>
      </c>
      <c r="I5" s="9">
        <f t="shared" si="1"/>
        <v>32.4</v>
      </c>
    </row>
    <row r="6" spans="1:9" s="9" customFormat="1" ht="18">
      <c r="A6" s="11">
        <v>4</v>
      </c>
      <c r="B6" s="10" t="s">
        <v>899</v>
      </c>
      <c r="C6" s="11">
        <v>25</v>
      </c>
      <c r="E6" s="10" t="s">
        <v>899</v>
      </c>
      <c r="F6" s="17">
        <v>1</v>
      </c>
      <c r="G6" s="9">
        <f t="shared" si="0"/>
        <v>25</v>
      </c>
      <c r="H6" s="9">
        <v>1.3</v>
      </c>
      <c r="I6" s="9">
        <f t="shared" si="1"/>
        <v>32.5</v>
      </c>
    </row>
    <row r="7" spans="1:9" s="9" customFormat="1" ht="18">
      <c r="A7" s="11">
        <v>5</v>
      </c>
      <c r="B7" s="10" t="s">
        <v>897</v>
      </c>
      <c r="C7" s="11">
        <v>26</v>
      </c>
      <c r="E7" s="10" t="s">
        <v>900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 ht="18">
      <c r="A8" s="11">
        <v>6</v>
      </c>
      <c r="B8" s="10" t="s">
        <v>901</v>
      </c>
      <c r="C8" s="11">
        <v>30</v>
      </c>
      <c r="E8" s="10" t="s">
        <v>901</v>
      </c>
      <c r="F8" s="17">
        <v>1</v>
      </c>
      <c r="G8" s="9">
        <f t="shared" si="0"/>
        <v>30</v>
      </c>
      <c r="H8" s="9">
        <v>1.5</v>
      </c>
      <c r="I8" s="9">
        <f t="shared" si="1"/>
        <v>45</v>
      </c>
    </row>
    <row r="9" spans="1:9" s="9" customFormat="1" ht="18">
      <c r="A9" s="11">
        <v>7</v>
      </c>
      <c r="B9" s="10" t="s">
        <v>900</v>
      </c>
      <c r="C9" s="11">
        <v>29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905</v>
      </c>
      <c r="C10" s="11">
        <v>28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903</v>
      </c>
      <c r="C11" s="11">
        <v>20</v>
      </c>
      <c r="E11" s="10" t="s">
        <v>903</v>
      </c>
      <c r="F11" s="17">
        <v>1</v>
      </c>
      <c r="G11" s="9">
        <f t="shared" si="0"/>
        <v>20</v>
      </c>
      <c r="H11" s="9">
        <v>1.8</v>
      </c>
      <c r="I11" s="9">
        <f t="shared" si="1"/>
        <v>36</v>
      </c>
    </row>
    <row r="12" spans="1:9" s="9" customFormat="1" ht="18">
      <c r="A12" s="11">
        <v>10</v>
      </c>
      <c r="B12" s="10" t="s">
        <v>906</v>
      </c>
      <c r="C12" s="11">
        <v>19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 ht="18">
      <c r="A13" s="11">
        <v>11</v>
      </c>
      <c r="B13" s="10" t="s">
        <v>911</v>
      </c>
      <c r="C13" s="11">
        <v>1</v>
      </c>
      <c r="E13" s="10" t="s">
        <v>908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907</v>
      </c>
      <c r="C14" s="11">
        <v>12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 ht="18">
      <c r="A15" s="11">
        <v>13</v>
      </c>
      <c r="B15" s="10" t="s">
        <v>908</v>
      </c>
      <c r="C15" s="11">
        <v>21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902</v>
      </c>
      <c r="C16" s="11">
        <v>23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 ht="18">
      <c r="A17" s="11">
        <v>15</v>
      </c>
      <c r="B17" s="10" t="s">
        <v>914</v>
      </c>
      <c r="C17" s="11">
        <v>22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912</v>
      </c>
      <c r="C18" s="11">
        <v>13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922</v>
      </c>
      <c r="C19" s="11">
        <v>14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913</v>
      </c>
      <c r="C20" s="11">
        <v>15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910</v>
      </c>
      <c r="C21" s="11">
        <v>2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10" t="s">
        <v>916</v>
      </c>
      <c r="C22" s="11">
        <v>24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30" t="s">
        <v>924</v>
      </c>
      <c r="C23" s="11">
        <v>5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909</v>
      </c>
      <c r="C24" s="11">
        <v>6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917</v>
      </c>
      <c r="C25" s="11">
        <v>9</v>
      </c>
      <c r="E25" s="10" t="s">
        <v>920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 ht="18">
      <c r="A26" s="11">
        <v>24</v>
      </c>
      <c r="B26" s="10" t="s">
        <v>921</v>
      </c>
      <c r="C26" s="11">
        <v>18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915</v>
      </c>
      <c r="C27" s="11">
        <v>17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918</v>
      </c>
      <c r="C28" s="11">
        <v>10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939</v>
      </c>
      <c r="C29" s="11">
        <v>11</v>
      </c>
      <c r="E29" s="10" t="s">
        <v>925</v>
      </c>
      <c r="F29" s="17">
        <v>1</v>
      </c>
      <c r="G29" s="9">
        <f t="shared" si="0"/>
        <v>11</v>
      </c>
      <c r="H29" s="9">
        <v>3.6</v>
      </c>
      <c r="I29" s="9">
        <f t="shared" si="1"/>
        <v>39.6</v>
      </c>
    </row>
    <row r="30" spans="1:9" s="9" customFormat="1" ht="18">
      <c r="A30" s="11">
        <v>28</v>
      </c>
      <c r="B30" s="10" t="s">
        <v>920</v>
      </c>
      <c r="C30" s="11">
        <v>8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927</v>
      </c>
      <c r="C31" s="11">
        <v>16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926</v>
      </c>
      <c r="C32" s="11">
        <v>4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 ht="18">
      <c r="A33" s="11">
        <v>31</v>
      </c>
      <c r="B33" s="10" t="s">
        <v>928</v>
      </c>
      <c r="C33" s="11">
        <v>7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933</v>
      </c>
      <c r="C34" s="11">
        <v>3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931</v>
      </c>
      <c r="F35" s="17"/>
    </row>
    <row r="36" spans="1:9" s="9" customFormat="1" ht="18">
      <c r="A36" s="17"/>
      <c r="C36" s="17"/>
      <c r="F36" s="17" t="s">
        <v>47</v>
      </c>
      <c r="G36" s="9">
        <f>SUM(G3:G33)</f>
        <v>176</v>
      </c>
      <c r="I36" s="12">
        <f>SUM(I3:I35)</f>
        <v>251.7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57D3-ADCE-4602-B0F3-44CF9DC888CC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 ht="18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 ht="18">
      <c r="A2" s="17"/>
      <c r="C2" s="17"/>
      <c r="F2" s="17"/>
    </row>
    <row r="3" spans="1:9" s="9" customFormat="1" ht="18">
      <c r="A3" s="11">
        <v>1</v>
      </c>
      <c r="B3" s="10" t="s">
        <v>895</v>
      </c>
      <c r="C3" s="11">
        <v>32</v>
      </c>
      <c r="E3" s="10" t="s">
        <v>895</v>
      </c>
      <c r="F3" s="17">
        <v>1</v>
      </c>
      <c r="G3" s="9">
        <f t="shared" ref="G3:G33" si="0">C3*F3</f>
        <v>32</v>
      </c>
      <c r="H3" s="9">
        <v>1</v>
      </c>
      <c r="I3" s="9">
        <f>G3*H3</f>
        <v>32</v>
      </c>
    </row>
    <row r="4" spans="1:9" s="9" customFormat="1" ht="18">
      <c r="A4" s="11">
        <v>2</v>
      </c>
      <c r="B4" s="10" t="s">
        <v>896</v>
      </c>
      <c r="C4" s="11">
        <v>30</v>
      </c>
      <c r="E4" s="10" t="s">
        <v>896</v>
      </c>
      <c r="F4" s="17">
        <v>1</v>
      </c>
      <c r="G4" s="9">
        <f t="shared" si="0"/>
        <v>30</v>
      </c>
      <c r="H4" s="9">
        <v>1.1000000000000001</v>
      </c>
      <c r="I4" s="9">
        <f t="shared" ref="I4:I34" si="1">G4*H4</f>
        <v>33</v>
      </c>
    </row>
    <row r="5" spans="1:9" s="9" customFormat="1" ht="18">
      <c r="A5" s="11">
        <v>3</v>
      </c>
      <c r="B5" s="10" t="s">
        <v>898</v>
      </c>
      <c r="C5" s="11">
        <v>31</v>
      </c>
      <c r="E5" s="10" t="s">
        <v>898</v>
      </c>
      <c r="F5" s="17">
        <v>1</v>
      </c>
      <c r="G5" s="9">
        <f t="shared" si="0"/>
        <v>31</v>
      </c>
      <c r="H5" s="9">
        <v>1.2</v>
      </c>
      <c r="I5" s="9">
        <f t="shared" si="1"/>
        <v>37.199999999999996</v>
      </c>
    </row>
    <row r="6" spans="1:9" s="9" customFormat="1" ht="18">
      <c r="A6" s="11">
        <v>4</v>
      </c>
      <c r="B6" s="10" t="s">
        <v>897</v>
      </c>
      <c r="C6" s="11">
        <v>28</v>
      </c>
      <c r="E6" s="10" t="s">
        <v>899</v>
      </c>
      <c r="F6" s="17">
        <v>0</v>
      </c>
      <c r="G6" s="9">
        <f t="shared" si="0"/>
        <v>0</v>
      </c>
      <c r="H6" s="9">
        <v>1.3</v>
      </c>
      <c r="I6" s="9">
        <f t="shared" si="1"/>
        <v>0</v>
      </c>
    </row>
    <row r="7" spans="1:9" s="9" customFormat="1" ht="18">
      <c r="A7" s="11">
        <v>5</v>
      </c>
      <c r="B7" s="10" t="s">
        <v>899</v>
      </c>
      <c r="C7" s="11">
        <v>29</v>
      </c>
      <c r="E7" s="10" t="s">
        <v>900</v>
      </c>
      <c r="F7" s="17">
        <v>0.5</v>
      </c>
      <c r="G7" s="9">
        <f t="shared" si="0"/>
        <v>14.5</v>
      </c>
      <c r="H7" s="9">
        <v>1.4</v>
      </c>
      <c r="I7" s="9">
        <f t="shared" si="1"/>
        <v>20.299999999999997</v>
      </c>
    </row>
    <row r="8" spans="1:9" s="9" customFormat="1" ht="18">
      <c r="A8" s="11">
        <v>6</v>
      </c>
      <c r="B8" s="10" t="s">
        <v>903</v>
      </c>
      <c r="C8" s="11">
        <v>16</v>
      </c>
      <c r="E8" s="10" t="s">
        <v>901</v>
      </c>
      <c r="F8" s="17">
        <v>0</v>
      </c>
      <c r="G8" s="9">
        <f t="shared" si="0"/>
        <v>0</v>
      </c>
      <c r="H8" s="9">
        <v>1.5</v>
      </c>
      <c r="I8" s="9">
        <f t="shared" si="1"/>
        <v>0</v>
      </c>
    </row>
    <row r="9" spans="1:9" s="9" customFormat="1" ht="18">
      <c r="A9" s="11">
        <v>7</v>
      </c>
      <c r="B9" s="10" t="s">
        <v>900</v>
      </c>
      <c r="C9" s="11">
        <v>27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 ht="18">
      <c r="A10" s="11">
        <v>8</v>
      </c>
      <c r="B10" s="10" t="s">
        <v>905</v>
      </c>
      <c r="C10" s="11">
        <v>26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 ht="18">
      <c r="A11" s="11">
        <v>9</v>
      </c>
      <c r="B11" s="10" t="s">
        <v>901</v>
      </c>
      <c r="C11" s="11">
        <v>15</v>
      </c>
      <c r="E11" s="10" t="s">
        <v>903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 ht="18">
      <c r="A12" s="11">
        <v>10</v>
      </c>
      <c r="B12" s="10" t="s">
        <v>908</v>
      </c>
      <c r="C12" s="11">
        <v>14</v>
      </c>
      <c r="E12" s="10" t="s">
        <v>897</v>
      </c>
      <c r="F12" s="17">
        <v>0.5</v>
      </c>
      <c r="G12" s="9">
        <f t="shared" si="0"/>
        <v>7</v>
      </c>
      <c r="H12" s="9">
        <v>1.9</v>
      </c>
      <c r="I12" s="9">
        <f t="shared" si="1"/>
        <v>13.299999999999999</v>
      </c>
    </row>
    <row r="13" spans="1:9" s="9" customFormat="1" ht="18">
      <c r="A13" s="11">
        <v>11</v>
      </c>
      <c r="B13" s="10" t="s">
        <v>912</v>
      </c>
      <c r="C13" s="11">
        <v>13</v>
      </c>
      <c r="E13" s="10" t="s">
        <v>908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 ht="18">
      <c r="A14" s="11">
        <v>12</v>
      </c>
      <c r="B14" s="10" t="s">
        <v>910</v>
      </c>
      <c r="C14" s="11">
        <v>25</v>
      </c>
      <c r="E14" s="10" t="s">
        <v>910</v>
      </c>
      <c r="F14" s="17">
        <v>1</v>
      </c>
      <c r="G14" s="9">
        <f t="shared" si="0"/>
        <v>25</v>
      </c>
      <c r="H14" s="9">
        <v>2.1</v>
      </c>
      <c r="I14" s="9">
        <f t="shared" si="1"/>
        <v>52.5</v>
      </c>
    </row>
    <row r="15" spans="1:9" s="9" customFormat="1" ht="18">
      <c r="A15" s="11">
        <v>13</v>
      </c>
      <c r="B15" s="10" t="s">
        <v>904</v>
      </c>
      <c r="C15" s="11">
        <v>24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 ht="18">
      <c r="A16" s="11">
        <v>14</v>
      </c>
      <c r="B16" s="10" t="s">
        <v>911</v>
      </c>
      <c r="C16" s="11">
        <v>12</v>
      </c>
      <c r="E16" s="10" t="s">
        <v>906</v>
      </c>
      <c r="F16" s="17">
        <v>0.5</v>
      </c>
      <c r="G16" s="9">
        <f t="shared" si="0"/>
        <v>6</v>
      </c>
      <c r="H16" s="9">
        <v>2.2999999999999998</v>
      </c>
      <c r="I16" s="9">
        <f t="shared" si="1"/>
        <v>13.799999999999999</v>
      </c>
    </row>
    <row r="17" spans="1:9" s="9" customFormat="1" ht="18">
      <c r="A17" s="11">
        <v>15</v>
      </c>
      <c r="B17" s="10" t="s">
        <v>914</v>
      </c>
      <c r="C17" s="11">
        <v>11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 ht="18">
      <c r="A18" s="11">
        <v>16</v>
      </c>
      <c r="B18" s="10" t="s">
        <v>906</v>
      </c>
      <c r="C18" s="11">
        <v>22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 ht="18">
      <c r="A19" s="11">
        <v>17</v>
      </c>
      <c r="B19" s="10" t="s">
        <v>919</v>
      </c>
      <c r="C19" s="11">
        <v>23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 ht="18">
      <c r="A20" s="11">
        <v>18</v>
      </c>
      <c r="B20" s="10" t="s">
        <v>917</v>
      </c>
      <c r="C20" s="11">
        <v>7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 ht="18">
      <c r="A21" s="11">
        <v>19</v>
      </c>
      <c r="B21" s="10" t="s">
        <v>913</v>
      </c>
      <c r="C21" s="11">
        <v>21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 ht="18">
      <c r="A22" s="11">
        <v>20</v>
      </c>
      <c r="B22" s="30" t="s">
        <v>924</v>
      </c>
      <c r="C22" s="11">
        <v>20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 ht="18">
      <c r="A23" s="11">
        <v>21</v>
      </c>
      <c r="B23" s="10" t="s">
        <v>907</v>
      </c>
      <c r="C23" s="11">
        <v>6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 ht="18">
      <c r="A24" s="11">
        <v>22</v>
      </c>
      <c r="B24" s="10" t="s">
        <v>915</v>
      </c>
      <c r="C24" s="11">
        <v>5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 ht="18">
      <c r="A25" s="11">
        <v>23</v>
      </c>
      <c r="B25" s="10" t="s">
        <v>922</v>
      </c>
      <c r="C25" s="11">
        <v>10</v>
      </c>
      <c r="E25" s="10" t="s">
        <v>920</v>
      </c>
      <c r="F25" s="17">
        <v>0.5</v>
      </c>
      <c r="G25" s="9">
        <f t="shared" si="0"/>
        <v>5</v>
      </c>
      <c r="H25" s="9">
        <v>3.2</v>
      </c>
      <c r="I25" s="9">
        <f t="shared" si="1"/>
        <v>16</v>
      </c>
    </row>
    <row r="26" spans="1:9" s="9" customFormat="1" ht="18">
      <c r="A26" s="11">
        <v>24</v>
      </c>
      <c r="B26" s="10" t="s">
        <v>916</v>
      </c>
      <c r="C26" s="11">
        <v>9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 ht="18">
      <c r="A27" s="11">
        <v>25</v>
      </c>
      <c r="B27" s="10" t="s">
        <v>909</v>
      </c>
      <c r="C27" s="11">
        <v>4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 ht="18">
      <c r="A28" s="11">
        <v>26</v>
      </c>
      <c r="B28" s="10" t="s">
        <v>902</v>
      </c>
      <c r="C28" s="11">
        <v>8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 ht="18">
      <c r="A29" s="11">
        <v>27</v>
      </c>
      <c r="B29" s="10" t="s">
        <v>918</v>
      </c>
      <c r="C29" s="11">
        <v>19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 ht="18">
      <c r="A30" s="11">
        <v>28</v>
      </c>
      <c r="B30" s="10" t="s">
        <v>920</v>
      </c>
      <c r="C30" s="11">
        <v>3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 ht="18">
      <c r="A31" s="11">
        <v>29</v>
      </c>
      <c r="B31" s="10" t="s">
        <v>927</v>
      </c>
      <c r="C31" s="11">
        <v>2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 ht="18">
      <c r="A32" s="11">
        <v>30</v>
      </c>
      <c r="B32" s="10" t="s">
        <v>921</v>
      </c>
      <c r="C32" s="11">
        <v>18</v>
      </c>
      <c r="E32" s="10" t="s">
        <v>919</v>
      </c>
      <c r="F32" s="17">
        <v>0.5</v>
      </c>
      <c r="G32" s="9">
        <f>C32*F32</f>
        <v>9</v>
      </c>
      <c r="H32" s="9">
        <v>3.9</v>
      </c>
      <c r="I32" s="9">
        <f t="shared" si="1"/>
        <v>35.1</v>
      </c>
    </row>
    <row r="33" spans="1:9" s="9" customFormat="1" ht="18">
      <c r="A33" s="11">
        <v>31</v>
      </c>
      <c r="B33" s="10" t="s">
        <v>923</v>
      </c>
      <c r="C33" s="11">
        <v>17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 ht="18">
      <c r="A34" s="11">
        <v>32</v>
      </c>
      <c r="B34" s="10" t="s">
        <v>933</v>
      </c>
      <c r="C34" s="11">
        <v>1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 ht="18">
      <c r="A35" s="17"/>
      <c r="C35" s="17"/>
      <c r="E35" s="9" t="s">
        <v>931</v>
      </c>
      <c r="F35" s="17"/>
    </row>
    <row r="36" spans="1:9" s="9" customFormat="1" ht="18">
      <c r="A36" s="17"/>
      <c r="C36" s="17"/>
      <c r="F36" s="17" t="s">
        <v>47</v>
      </c>
      <c r="G36" s="9">
        <f>SUM(G3:G33)</f>
        <v>159.5</v>
      </c>
      <c r="I36" s="12">
        <f>SUM(I3:I35)</f>
        <v>253.2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5CEC-F542-4F0B-838B-0C1F2B26FB41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895</v>
      </c>
      <c r="C3" s="11">
        <v>30</v>
      </c>
      <c r="E3" s="10" t="s">
        <v>895</v>
      </c>
      <c r="F3" s="17">
        <v>1</v>
      </c>
      <c r="G3" s="9">
        <f t="shared" ref="G3:G33" si="0">C3*F3</f>
        <v>30</v>
      </c>
      <c r="H3" s="9">
        <v>1</v>
      </c>
      <c r="I3" s="9">
        <f>G3*H3</f>
        <v>30</v>
      </c>
    </row>
    <row r="4" spans="1:9" s="9" customFormat="1">
      <c r="A4" s="11">
        <v>2</v>
      </c>
      <c r="B4" s="10" t="s">
        <v>896</v>
      </c>
      <c r="C4" s="11">
        <v>31</v>
      </c>
      <c r="E4" s="10" t="s">
        <v>896</v>
      </c>
      <c r="F4" s="17">
        <v>1</v>
      </c>
      <c r="G4" s="9">
        <f t="shared" si="0"/>
        <v>31</v>
      </c>
      <c r="H4" s="9">
        <v>1.1000000000000001</v>
      </c>
      <c r="I4" s="9">
        <f t="shared" ref="I4:I34" si="1">G4*H4</f>
        <v>34.1</v>
      </c>
    </row>
    <row r="5" spans="1:9" s="9" customFormat="1">
      <c r="A5" s="11">
        <v>3</v>
      </c>
      <c r="B5" s="10" t="s">
        <v>898</v>
      </c>
      <c r="C5" s="11">
        <v>29</v>
      </c>
      <c r="E5" s="10" t="s">
        <v>898</v>
      </c>
      <c r="F5" s="17">
        <v>1</v>
      </c>
      <c r="G5" s="9">
        <f t="shared" si="0"/>
        <v>29</v>
      </c>
      <c r="H5" s="9">
        <v>1.2</v>
      </c>
      <c r="I5" s="9">
        <f t="shared" si="1"/>
        <v>34.799999999999997</v>
      </c>
    </row>
    <row r="6" spans="1:9" s="9" customFormat="1">
      <c r="A6" s="11">
        <v>4</v>
      </c>
      <c r="B6" s="10" t="s">
        <v>899</v>
      </c>
      <c r="C6" s="11">
        <v>32</v>
      </c>
      <c r="E6" s="10" t="s">
        <v>899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>
      <c r="A7" s="11">
        <v>5</v>
      </c>
      <c r="B7" s="10" t="s">
        <v>897</v>
      </c>
      <c r="C7" s="11">
        <v>28</v>
      </c>
      <c r="E7" s="10" t="s">
        <v>900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901</v>
      </c>
      <c r="C8" s="11">
        <v>27</v>
      </c>
      <c r="E8" s="10" t="s">
        <v>901</v>
      </c>
      <c r="F8" s="17">
        <v>1</v>
      </c>
      <c r="G8" s="9">
        <f t="shared" si="0"/>
        <v>27</v>
      </c>
      <c r="H8" s="9">
        <v>1.5</v>
      </c>
      <c r="I8" s="9">
        <f t="shared" si="1"/>
        <v>40.5</v>
      </c>
    </row>
    <row r="9" spans="1:9" s="9" customFormat="1">
      <c r="A9" s="11">
        <v>7</v>
      </c>
      <c r="B9" s="10" t="s">
        <v>900</v>
      </c>
      <c r="C9" s="11">
        <v>22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940</v>
      </c>
      <c r="C10" s="11">
        <v>21</v>
      </c>
      <c r="E10" s="10" t="s">
        <v>904</v>
      </c>
      <c r="F10" s="17">
        <v>0.5</v>
      </c>
      <c r="G10" s="9">
        <f t="shared" si="0"/>
        <v>10.5</v>
      </c>
      <c r="H10" s="9">
        <v>1.7</v>
      </c>
      <c r="I10" s="9">
        <f t="shared" si="1"/>
        <v>17.849999999999998</v>
      </c>
    </row>
    <row r="11" spans="1:9" s="9" customFormat="1">
      <c r="A11" s="11">
        <v>9</v>
      </c>
      <c r="B11" s="10" t="s">
        <v>905</v>
      </c>
      <c r="C11" s="11">
        <v>20</v>
      </c>
      <c r="E11" s="10" t="s">
        <v>903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906</v>
      </c>
      <c r="C12" s="11">
        <v>15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908</v>
      </c>
      <c r="C13" s="11">
        <v>14</v>
      </c>
      <c r="E13" s="10" t="s">
        <v>908</v>
      </c>
      <c r="F13" s="17">
        <v>1</v>
      </c>
      <c r="G13" s="9">
        <f t="shared" si="0"/>
        <v>14</v>
      </c>
      <c r="H13" s="9">
        <v>2</v>
      </c>
      <c r="I13" s="9">
        <f t="shared" si="1"/>
        <v>28</v>
      </c>
    </row>
    <row r="14" spans="1:9" s="9" customFormat="1">
      <c r="A14" s="11">
        <v>12</v>
      </c>
      <c r="B14" s="10" t="s">
        <v>904</v>
      </c>
      <c r="C14" s="11">
        <v>13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922</v>
      </c>
      <c r="C15" s="11">
        <v>12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902</v>
      </c>
      <c r="C16" s="11">
        <v>11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914</v>
      </c>
      <c r="C17" s="11">
        <v>10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912</v>
      </c>
      <c r="C18" s="11">
        <v>19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919</v>
      </c>
      <c r="C19" s="11">
        <v>4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913</v>
      </c>
      <c r="C20" s="11">
        <v>23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910</v>
      </c>
      <c r="C21" s="11">
        <v>9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916</v>
      </c>
      <c r="C22" s="11">
        <v>24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907</v>
      </c>
      <c r="C23" s="11">
        <v>3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909</v>
      </c>
      <c r="C24" s="11">
        <v>17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941</v>
      </c>
      <c r="C25" s="11">
        <v>18</v>
      </c>
      <c r="E25" s="10" t="s">
        <v>920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10" t="s">
        <v>921</v>
      </c>
      <c r="C26" s="11">
        <v>8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30" t="s">
        <v>924</v>
      </c>
      <c r="C27" s="11">
        <v>7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918</v>
      </c>
      <c r="C28" s="11">
        <v>25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917</v>
      </c>
      <c r="C29" s="11">
        <v>2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920</v>
      </c>
      <c r="C30" s="11">
        <v>26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927</v>
      </c>
      <c r="C31" s="11">
        <v>1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923</v>
      </c>
      <c r="C32" s="11">
        <v>5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926</v>
      </c>
      <c r="C33" s="11">
        <v>6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933</v>
      </c>
      <c r="C34" s="11">
        <v>16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931</v>
      </c>
      <c r="F35" s="17"/>
    </row>
    <row r="36" spans="1:9" s="9" customFormat="1">
      <c r="A36" s="17"/>
      <c r="C36" s="17"/>
      <c r="F36" s="17" t="s">
        <v>47</v>
      </c>
      <c r="G36" s="9">
        <f>SUM(G3:G33)</f>
        <v>173.5</v>
      </c>
      <c r="I36" s="12">
        <f>SUM(I3:I35)</f>
        <v>226.85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FC4D-3AA0-4E3E-B4D5-288DD225854C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895</v>
      </c>
      <c r="C3" s="11">
        <v>32</v>
      </c>
      <c r="E3" s="10" t="s">
        <v>895</v>
      </c>
      <c r="F3" s="17">
        <v>1</v>
      </c>
      <c r="G3" s="9">
        <f t="shared" ref="G3:G33" si="0">C3*F3</f>
        <v>32</v>
      </c>
      <c r="H3" s="9">
        <v>1</v>
      </c>
      <c r="I3" s="9">
        <f>G3*H3</f>
        <v>32</v>
      </c>
    </row>
    <row r="4" spans="1:9" s="9" customFormat="1">
      <c r="A4" s="11">
        <v>2</v>
      </c>
      <c r="B4" s="10" t="s">
        <v>898</v>
      </c>
      <c r="C4" s="11">
        <v>31</v>
      </c>
      <c r="E4" s="10" t="s">
        <v>896</v>
      </c>
      <c r="F4" s="17">
        <v>0.5</v>
      </c>
      <c r="G4" s="9">
        <f t="shared" si="0"/>
        <v>15.5</v>
      </c>
      <c r="H4" s="9">
        <v>1.1000000000000001</v>
      </c>
      <c r="I4" s="9">
        <f t="shared" ref="I4:I34" si="1">G4*H4</f>
        <v>17.05</v>
      </c>
    </row>
    <row r="5" spans="1:9" s="9" customFormat="1">
      <c r="A5" s="11">
        <v>3</v>
      </c>
      <c r="B5" s="10" t="s">
        <v>896</v>
      </c>
      <c r="C5" s="11">
        <v>30</v>
      </c>
      <c r="E5" s="10" t="s">
        <v>898</v>
      </c>
      <c r="F5" s="17">
        <v>0.5</v>
      </c>
      <c r="G5" s="9">
        <f t="shared" si="0"/>
        <v>15</v>
      </c>
      <c r="H5" s="9">
        <v>1.2</v>
      </c>
      <c r="I5" s="9">
        <f t="shared" si="1"/>
        <v>18</v>
      </c>
    </row>
    <row r="6" spans="1:9" s="9" customFormat="1">
      <c r="A6" s="11">
        <v>4</v>
      </c>
      <c r="B6" s="10" t="s">
        <v>899</v>
      </c>
      <c r="C6" s="11">
        <v>29</v>
      </c>
      <c r="E6" s="10" t="s">
        <v>899</v>
      </c>
      <c r="F6" s="17">
        <v>1</v>
      </c>
      <c r="G6" s="9">
        <f t="shared" si="0"/>
        <v>29</v>
      </c>
      <c r="H6" s="9">
        <v>1.3</v>
      </c>
      <c r="I6" s="9">
        <f t="shared" si="1"/>
        <v>37.700000000000003</v>
      </c>
    </row>
    <row r="7" spans="1:9" s="9" customFormat="1">
      <c r="A7" s="11">
        <v>5</v>
      </c>
      <c r="B7" s="10" t="s">
        <v>911</v>
      </c>
      <c r="C7" s="11">
        <v>28</v>
      </c>
      <c r="E7" s="10" t="s">
        <v>900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901</v>
      </c>
      <c r="C8" s="11">
        <v>27</v>
      </c>
      <c r="E8" s="10" t="s">
        <v>901</v>
      </c>
      <c r="F8" s="17">
        <v>1</v>
      </c>
      <c r="G8" s="9">
        <f t="shared" si="0"/>
        <v>27</v>
      </c>
      <c r="H8" s="9">
        <v>1.5</v>
      </c>
      <c r="I8" s="9">
        <f t="shared" si="1"/>
        <v>40.5</v>
      </c>
    </row>
    <row r="9" spans="1:9" s="9" customFormat="1">
      <c r="A9" s="11">
        <v>7</v>
      </c>
      <c r="B9" s="10" t="s">
        <v>900</v>
      </c>
      <c r="C9" s="11">
        <v>26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905</v>
      </c>
      <c r="C10" s="11">
        <v>25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907</v>
      </c>
      <c r="C11" s="11">
        <v>24</v>
      </c>
      <c r="E11" s="10" t="s">
        <v>903</v>
      </c>
      <c r="F11" s="17">
        <v>0</v>
      </c>
      <c r="G11" s="9">
        <f t="shared" si="0"/>
        <v>0</v>
      </c>
      <c r="H11" s="9">
        <v>1.8</v>
      </c>
      <c r="I11" s="9">
        <f t="shared" si="1"/>
        <v>0</v>
      </c>
    </row>
    <row r="12" spans="1:9" s="9" customFormat="1">
      <c r="A12" s="11">
        <v>10</v>
      </c>
      <c r="B12" s="10" t="s">
        <v>903</v>
      </c>
      <c r="C12" s="11">
        <v>23</v>
      </c>
      <c r="E12" s="10" t="s">
        <v>897</v>
      </c>
      <c r="F12" s="17">
        <v>0.5</v>
      </c>
      <c r="G12" s="9">
        <f t="shared" si="0"/>
        <v>11.5</v>
      </c>
      <c r="H12" s="9">
        <v>1.9</v>
      </c>
      <c r="I12" s="9">
        <f t="shared" si="1"/>
        <v>21.849999999999998</v>
      </c>
    </row>
    <row r="13" spans="1:9" s="9" customFormat="1">
      <c r="A13" s="11">
        <v>11</v>
      </c>
      <c r="B13" s="10" t="s">
        <v>897</v>
      </c>
      <c r="C13" s="11">
        <v>22</v>
      </c>
      <c r="E13" s="10" t="s">
        <v>908</v>
      </c>
      <c r="F13" s="17">
        <v>0.5</v>
      </c>
      <c r="G13" s="9">
        <f t="shared" si="0"/>
        <v>11</v>
      </c>
      <c r="H13" s="9">
        <v>2</v>
      </c>
      <c r="I13" s="9">
        <f t="shared" si="1"/>
        <v>22</v>
      </c>
    </row>
    <row r="14" spans="1:9" s="9" customFormat="1">
      <c r="A14" s="11">
        <v>12</v>
      </c>
      <c r="B14" s="10" t="s">
        <v>910</v>
      </c>
      <c r="C14" s="11">
        <v>21</v>
      </c>
      <c r="E14" s="10" t="s">
        <v>910</v>
      </c>
      <c r="F14" s="17">
        <v>1</v>
      </c>
      <c r="G14" s="9">
        <f t="shared" si="0"/>
        <v>21</v>
      </c>
      <c r="H14" s="9">
        <v>2.1</v>
      </c>
      <c r="I14" s="9">
        <f t="shared" si="1"/>
        <v>44.1</v>
      </c>
    </row>
    <row r="15" spans="1:9" s="9" customFormat="1">
      <c r="A15" s="11">
        <v>13</v>
      </c>
      <c r="B15" s="10" t="s">
        <v>906</v>
      </c>
      <c r="C15" s="11">
        <v>20</v>
      </c>
      <c r="E15" s="10" t="s">
        <v>911</v>
      </c>
      <c r="F15" s="17">
        <v>0.5</v>
      </c>
      <c r="G15" s="9">
        <f t="shared" si="0"/>
        <v>10</v>
      </c>
      <c r="H15" s="9">
        <v>2.2000000000000002</v>
      </c>
      <c r="I15" s="9">
        <f t="shared" si="1"/>
        <v>22</v>
      </c>
    </row>
    <row r="16" spans="1:9" s="9" customFormat="1">
      <c r="A16" s="11">
        <v>14</v>
      </c>
      <c r="B16" s="10" t="s">
        <v>908</v>
      </c>
      <c r="C16" s="11">
        <v>19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919</v>
      </c>
      <c r="C17" s="11">
        <v>18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912</v>
      </c>
      <c r="C18" s="11">
        <v>17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922</v>
      </c>
      <c r="C19" s="11">
        <v>16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902</v>
      </c>
      <c r="C20" s="11">
        <v>15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909</v>
      </c>
      <c r="C21" s="11">
        <v>14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915</v>
      </c>
      <c r="C22" s="11">
        <v>13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913</v>
      </c>
      <c r="C23" s="11">
        <v>12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914</v>
      </c>
      <c r="C24" s="11">
        <v>11</v>
      </c>
      <c r="E24" s="10" t="s">
        <v>914</v>
      </c>
      <c r="F24" s="17">
        <v>1</v>
      </c>
      <c r="G24" s="9">
        <f t="shared" si="0"/>
        <v>11</v>
      </c>
      <c r="H24" s="9">
        <v>3.1</v>
      </c>
      <c r="I24" s="9">
        <f t="shared" si="1"/>
        <v>34.1</v>
      </c>
    </row>
    <row r="25" spans="1:9" s="9" customFormat="1">
      <c r="A25" s="11">
        <v>23</v>
      </c>
      <c r="B25" s="10" t="s">
        <v>937</v>
      </c>
      <c r="C25" s="11">
        <v>10</v>
      </c>
      <c r="E25" s="10" t="s">
        <v>920</v>
      </c>
      <c r="F25" s="17">
        <v>0</v>
      </c>
      <c r="G25" s="9">
        <f t="shared" si="0"/>
        <v>0</v>
      </c>
      <c r="H25" s="9">
        <v>3.2</v>
      </c>
      <c r="I25" s="9">
        <f t="shared" si="1"/>
        <v>0</v>
      </c>
    </row>
    <row r="26" spans="1:9" s="9" customFormat="1">
      <c r="A26" s="11">
        <v>24</v>
      </c>
      <c r="B26" s="30" t="s">
        <v>924</v>
      </c>
      <c r="C26" s="11">
        <v>9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921</v>
      </c>
      <c r="C27" s="11">
        <v>8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927</v>
      </c>
      <c r="C28" s="11">
        <v>7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917</v>
      </c>
      <c r="C29" s="11">
        <v>6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920</v>
      </c>
      <c r="C30" s="11">
        <v>5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918</v>
      </c>
      <c r="C31" s="11">
        <v>4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916</v>
      </c>
      <c r="C32" s="11">
        <v>3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942</v>
      </c>
      <c r="C33" s="11">
        <v>2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943</v>
      </c>
      <c r="C34" s="11">
        <v>1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931</v>
      </c>
      <c r="F35" s="17"/>
    </row>
    <row r="36" spans="1:9" s="9" customFormat="1">
      <c r="A36" s="17"/>
      <c r="C36" s="17"/>
      <c r="F36" s="17" t="s">
        <v>47</v>
      </c>
      <c r="G36" s="9">
        <f>SUM(G3:G33)</f>
        <v>183</v>
      </c>
      <c r="I36" s="12">
        <f>SUM(I3:I35)</f>
        <v>289.3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10" t="s">
        <v>76</v>
      </c>
      <c r="C3" s="11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10" t="s">
        <v>77</v>
      </c>
      <c r="C4" s="11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10" t="s">
        <v>78</v>
      </c>
      <c r="C5" s="11">
        <v>15</v>
      </c>
      <c r="E5" s="4" t="s">
        <v>79</v>
      </c>
      <c r="F5" s="1">
        <v>0.5</v>
      </c>
      <c r="G5" s="2">
        <f t="shared" si="0"/>
        <v>7.5</v>
      </c>
      <c r="H5" s="2">
        <v>1.2</v>
      </c>
      <c r="I5" s="2">
        <f t="shared" si="1"/>
        <v>9</v>
      </c>
    </row>
    <row r="6" spans="1:9" s="2" customFormat="1" ht="18">
      <c r="A6" s="3">
        <v>4</v>
      </c>
      <c r="B6" s="10" t="s">
        <v>79</v>
      </c>
      <c r="C6" s="11">
        <v>30</v>
      </c>
      <c r="E6" s="4" t="s">
        <v>78</v>
      </c>
      <c r="F6" s="1">
        <v>0.5</v>
      </c>
      <c r="G6" s="2">
        <f t="shared" si="0"/>
        <v>15</v>
      </c>
      <c r="H6" s="2">
        <v>1.3</v>
      </c>
      <c r="I6" s="2">
        <f t="shared" si="1"/>
        <v>19.5</v>
      </c>
    </row>
    <row r="7" spans="1:9" s="2" customFormat="1" ht="18">
      <c r="A7" s="3">
        <v>5</v>
      </c>
      <c r="B7" s="10" t="s">
        <v>80</v>
      </c>
      <c r="C7" s="11">
        <v>29</v>
      </c>
      <c r="E7" s="4" t="s">
        <v>81</v>
      </c>
      <c r="F7" s="1">
        <v>0.5</v>
      </c>
      <c r="G7" s="2">
        <f t="shared" si="0"/>
        <v>14.5</v>
      </c>
      <c r="H7" s="2">
        <v>1.4</v>
      </c>
      <c r="I7" s="2">
        <f t="shared" si="1"/>
        <v>20.299999999999997</v>
      </c>
    </row>
    <row r="8" spans="1:9" s="2" customFormat="1" ht="18">
      <c r="A8" s="3">
        <v>6</v>
      </c>
      <c r="B8" s="10" t="s">
        <v>81</v>
      </c>
      <c r="C8" s="11">
        <v>25</v>
      </c>
      <c r="E8" s="4" t="s">
        <v>82</v>
      </c>
      <c r="F8" s="1">
        <v>0.5</v>
      </c>
      <c r="G8" s="2">
        <f t="shared" si="0"/>
        <v>12.5</v>
      </c>
      <c r="H8" s="2">
        <v>1.5</v>
      </c>
      <c r="I8" s="2">
        <f t="shared" si="1"/>
        <v>18.75</v>
      </c>
    </row>
    <row r="9" spans="1:9" s="2" customFormat="1" ht="18">
      <c r="A9" s="3">
        <v>7</v>
      </c>
      <c r="B9" s="10" t="s">
        <v>88</v>
      </c>
      <c r="C9" s="11">
        <v>24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10" t="s">
        <v>85</v>
      </c>
      <c r="C10" s="11">
        <v>28</v>
      </c>
      <c r="E10" s="4" t="s">
        <v>85</v>
      </c>
      <c r="F10" s="1">
        <v>1</v>
      </c>
      <c r="G10" s="2">
        <f t="shared" si="0"/>
        <v>28</v>
      </c>
      <c r="H10" s="2">
        <v>1.7</v>
      </c>
      <c r="I10" s="2">
        <f t="shared" si="1"/>
        <v>47.6</v>
      </c>
    </row>
    <row r="11" spans="1:9" s="2" customFormat="1" ht="18">
      <c r="A11" s="3">
        <v>9</v>
      </c>
      <c r="B11" s="10" t="s">
        <v>91</v>
      </c>
      <c r="C11" s="11">
        <v>20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10" t="s">
        <v>118</v>
      </c>
      <c r="C12" s="11">
        <v>19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10" t="s">
        <v>86</v>
      </c>
      <c r="C13" s="11">
        <v>16</v>
      </c>
      <c r="E13" s="4" t="s">
        <v>89</v>
      </c>
      <c r="F13" s="1">
        <v>0.5</v>
      </c>
      <c r="G13" s="2">
        <f t="shared" si="0"/>
        <v>8</v>
      </c>
      <c r="H13" s="2">
        <v>2</v>
      </c>
      <c r="I13" s="2">
        <f t="shared" si="1"/>
        <v>16</v>
      </c>
    </row>
    <row r="14" spans="1:9" s="2" customFormat="1" ht="18">
      <c r="A14" s="3">
        <v>12</v>
      </c>
      <c r="B14" s="10" t="s">
        <v>119</v>
      </c>
      <c r="C14" s="11">
        <v>23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10" t="s">
        <v>115</v>
      </c>
      <c r="C15" s="11">
        <v>5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10" t="s">
        <v>84</v>
      </c>
      <c r="C16" s="11">
        <v>10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10" t="s">
        <v>92</v>
      </c>
      <c r="C17" s="11">
        <v>18</v>
      </c>
      <c r="E17" s="4" t="s">
        <v>93</v>
      </c>
      <c r="F17" s="1">
        <v>0.5</v>
      </c>
      <c r="G17" s="2">
        <f t="shared" si="0"/>
        <v>9</v>
      </c>
      <c r="H17" s="2">
        <v>2.4</v>
      </c>
      <c r="I17" s="2">
        <f t="shared" si="1"/>
        <v>21.599999999999998</v>
      </c>
    </row>
    <row r="18" spans="1:9" s="2" customFormat="1" ht="18">
      <c r="A18" s="3">
        <v>16</v>
      </c>
      <c r="B18" s="10" t="s">
        <v>94</v>
      </c>
      <c r="C18" s="11">
        <v>22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10" t="s">
        <v>96</v>
      </c>
      <c r="C19" s="11">
        <v>26</v>
      </c>
      <c r="E19" s="4" t="s">
        <v>96</v>
      </c>
      <c r="F19" s="1">
        <v>1</v>
      </c>
      <c r="G19" s="2">
        <f t="shared" si="0"/>
        <v>26</v>
      </c>
      <c r="H19" s="2">
        <v>2.6</v>
      </c>
      <c r="I19" s="2">
        <f t="shared" si="1"/>
        <v>67.600000000000009</v>
      </c>
    </row>
    <row r="20" spans="1:9" s="2" customFormat="1" ht="18">
      <c r="A20" s="3">
        <v>18</v>
      </c>
      <c r="B20" s="10" t="s">
        <v>120</v>
      </c>
      <c r="C20" s="11">
        <v>14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10" t="s">
        <v>83</v>
      </c>
      <c r="C21" s="11">
        <v>8</v>
      </c>
      <c r="E21" s="4" t="s">
        <v>98</v>
      </c>
      <c r="F21" s="1">
        <v>0.5</v>
      </c>
      <c r="G21" s="2">
        <f t="shared" si="0"/>
        <v>4</v>
      </c>
      <c r="H21" s="2">
        <v>2.8</v>
      </c>
      <c r="I21" s="2">
        <f t="shared" si="1"/>
        <v>11.2</v>
      </c>
    </row>
    <row r="22" spans="1:9" s="2" customFormat="1" ht="18">
      <c r="A22" s="3">
        <v>20</v>
      </c>
      <c r="B22" s="10" t="s">
        <v>95</v>
      </c>
      <c r="C22" s="11">
        <v>13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10" t="s">
        <v>99</v>
      </c>
      <c r="C23" s="11">
        <v>9</v>
      </c>
      <c r="E23" s="4" t="s">
        <v>101</v>
      </c>
      <c r="F23" s="1">
        <v>0.5</v>
      </c>
      <c r="G23" s="2">
        <f t="shared" si="0"/>
        <v>4.5</v>
      </c>
      <c r="H23" s="2">
        <v>3</v>
      </c>
      <c r="I23" s="2">
        <f t="shared" si="1"/>
        <v>13.5</v>
      </c>
    </row>
    <row r="24" spans="1:9" s="2" customFormat="1" ht="18">
      <c r="A24" s="3">
        <v>22</v>
      </c>
      <c r="B24" s="10" t="s">
        <v>102</v>
      </c>
      <c r="C24" s="11">
        <v>27</v>
      </c>
      <c r="E24" s="4" t="s">
        <v>102</v>
      </c>
      <c r="F24" s="1">
        <v>1</v>
      </c>
      <c r="G24" s="2">
        <f t="shared" si="0"/>
        <v>27</v>
      </c>
      <c r="H24" s="2">
        <v>3.1</v>
      </c>
      <c r="I24" s="2">
        <f t="shared" si="1"/>
        <v>83.7</v>
      </c>
    </row>
    <row r="25" spans="1:9" s="2" customFormat="1" ht="18">
      <c r="A25" s="3">
        <v>23</v>
      </c>
      <c r="B25" s="10" t="s">
        <v>106</v>
      </c>
      <c r="C25" s="11">
        <v>7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10" t="s">
        <v>89</v>
      </c>
      <c r="C26" s="11">
        <v>17</v>
      </c>
      <c r="E26" s="4" t="s">
        <v>97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10" t="s">
        <v>104</v>
      </c>
      <c r="C27" s="11">
        <v>4</v>
      </c>
      <c r="E27" s="4" t="s">
        <v>104</v>
      </c>
      <c r="F27" s="1">
        <v>1</v>
      </c>
      <c r="G27" s="2">
        <f t="shared" si="0"/>
        <v>4</v>
      </c>
      <c r="H27" s="2">
        <v>3.4</v>
      </c>
      <c r="I27" s="2">
        <f t="shared" si="1"/>
        <v>13.6</v>
      </c>
    </row>
    <row r="28" spans="1:9" s="2" customFormat="1" ht="18">
      <c r="A28" s="3">
        <v>26</v>
      </c>
      <c r="B28" s="10" t="s">
        <v>121</v>
      </c>
      <c r="C28" s="11">
        <v>11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10" t="s">
        <v>101</v>
      </c>
      <c r="C29" s="11">
        <v>2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10" t="s">
        <v>109</v>
      </c>
      <c r="C30" s="11">
        <v>3</v>
      </c>
      <c r="E30" s="4" t="s">
        <v>109</v>
      </c>
      <c r="F30" s="1">
        <v>1</v>
      </c>
      <c r="G30" s="2">
        <f t="shared" si="0"/>
        <v>3</v>
      </c>
      <c r="H30" s="2">
        <v>3.7</v>
      </c>
      <c r="I30" s="2">
        <f t="shared" si="1"/>
        <v>11.100000000000001</v>
      </c>
    </row>
    <row r="31" spans="1:9" s="2" customFormat="1" ht="18">
      <c r="A31" s="3">
        <v>29</v>
      </c>
      <c r="B31" s="10" t="s">
        <v>112</v>
      </c>
      <c r="C31" s="11">
        <v>1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10" t="s">
        <v>103</v>
      </c>
      <c r="C32" s="11">
        <v>6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10" t="s">
        <v>122</v>
      </c>
      <c r="C33" s="11">
        <v>21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10" t="s">
        <v>114</v>
      </c>
      <c r="C34" s="11">
        <v>12</v>
      </c>
      <c r="E34" s="4" t="s">
        <v>116</v>
      </c>
      <c r="F34" s="1">
        <v>0.5</v>
      </c>
      <c r="G34" s="2">
        <f t="shared" si="0"/>
        <v>6</v>
      </c>
      <c r="H34" s="2">
        <v>4.0999999999999996</v>
      </c>
      <c r="I34" s="2">
        <f t="shared" si="1"/>
        <v>24.599999999999998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232</v>
      </c>
      <c r="I36" s="12">
        <f>SUM(I3:I35)</f>
        <v>444.15000000000003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25B8B-A4F1-4FB8-8932-47ADE61FDBC9}">
  <dimension ref="A1:I46"/>
  <sheetViews>
    <sheetView zoomScaleNormal="100" workbookViewId="0">
      <selection activeCell="A2" sqref="A2"/>
    </sheetView>
  </sheetViews>
  <sheetFormatPr defaultRowHeight="18"/>
  <cols>
    <col min="1" max="1" width="6.42578125" style="6" bestFit="1" customWidth="1"/>
    <col min="2" max="2" width="28.5703125" style="9" bestFit="1" customWidth="1"/>
    <col min="3" max="3" width="8.85546875" style="17" bestFit="1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  <col min="257" max="257" width="6.42578125" bestFit="1" customWidth="1"/>
    <col min="258" max="258" width="28.5703125" bestFit="1" customWidth="1"/>
    <col min="259" max="259" width="8.85546875" bestFit="1" customWidth="1"/>
    <col min="260" max="260" width="4" customWidth="1"/>
    <col min="261" max="261" width="28.5703125" bestFit="1" customWidth="1"/>
    <col min="262" max="262" width="10.42578125" bestFit="1" customWidth="1"/>
    <col min="263" max="263" width="8.5703125" bestFit="1" customWidth="1"/>
    <col min="513" max="513" width="6.42578125" bestFit="1" customWidth="1"/>
    <col min="514" max="514" width="28.5703125" bestFit="1" customWidth="1"/>
    <col min="515" max="515" width="8.85546875" bestFit="1" customWidth="1"/>
    <col min="516" max="516" width="4" customWidth="1"/>
    <col min="517" max="517" width="28.5703125" bestFit="1" customWidth="1"/>
    <col min="518" max="518" width="10.42578125" bestFit="1" customWidth="1"/>
    <col min="519" max="519" width="8.5703125" bestFit="1" customWidth="1"/>
    <col min="769" max="769" width="6.42578125" bestFit="1" customWidth="1"/>
    <col min="770" max="770" width="28.5703125" bestFit="1" customWidth="1"/>
    <col min="771" max="771" width="8.85546875" bestFit="1" customWidth="1"/>
    <col min="772" max="772" width="4" customWidth="1"/>
    <col min="773" max="773" width="28.5703125" bestFit="1" customWidth="1"/>
    <col min="774" max="774" width="10.42578125" bestFit="1" customWidth="1"/>
    <col min="775" max="775" width="8.5703125" bestFit="1" customWidth="1"/>
    <col min="1025" max="1025" width="6.42578125" bestFit="1" customWidth="1"/>
    <col min="1026" max="1026" width="28.5703125" bestFit="1" customWidth="1"/>
    <col min="1027" max="1027" width="8.85546875" bestFit="1" customWidth="1"/>
    <col min="1028" max="1028" width="4" customWidth="1"/>
    <col min="1029" max="1029" width="28.5703125" bestFit="1" customWidth="1"/>
    <col min="1030" max="1030" width="10.42578125" bestFit="1" customWidth="1"/>
    <col min="1031" max="1031" width="8.5703125" bestFit="1" customWidth="1"/>
    <col min="1281" max="1281" width="6.42578125" bestFit="1" customWidth="1"/>
    <col min="1282" max="1282" width="28.5703125" bestFit="1" customWidth="1"/>
    <col min="1283" max="1283" width="8.85546875" bestFit="1" customWidth="1"/>
    <col min="1284" max="1284" width="4" customWidth="1"/>
    <col min="1285" max="1285" width="28.5703125" bestFit="1" customWidth="1"/>
    <col min="1286" max="1286" width="10.42578125" bestFit="1" customWidth="1"/>
    <col min="1287" max="1287" width="8.5703125" bestFit="1" customWidth="1"/>
    <col min="1537" max="1537" width="6.42578125" bestFit="1" customWidth="1"/>
    <col min="1538" max="1538" width="28.5703125" bestFit="1" customWidth="1"/>
    <col min="1539" max="1539" width="8.85546875" bestFit="1" customWidth="1"/>
    <col min="1540" max="1540" width="4" customWidth="1"/>
    <col min="1541" max="1541" width="28.5703125" bestFit="1" customWidth="1"/>
    <col min="1542" max="1542" width="10.42578125" bestFit="1" customWidth="1"/>
    <col min="1543" max="1543" width="8.5703125" bestFit="1" customWidth="1"/>
    <col min="1793" max="1793" width="6.42578125" bestFit="1" customWidth="1"/>
    <col min="1794" max="1794" width="28.5703125" bestFit="1" customWidth="1"/>
    <col min="1795" max="1795" width="8.85546875" bestFit="1" customWidth="1"/>
    <col min="1796" max="1796" width="4" customWidth="1"/>
    <col min="1797" max="1797" width="28.5703125" bestFit="1" customWidth="1"/>
    <col min="1798" max="1798" width="10.42578125" bestFit="1" customWidth="1"/>
    <col min="1799" max="1799" width="8.5703125" bestFit="1" customWidth="1"/>
    <col min="2049" max="2049" width="6.42578125" bestFit="1" customWidth="1"/>
    <col min="2050" max="2050" width="28.5703125" bestFit="1" customWidth="1"/>
    <col min="2051" max="2051" width="8.85546875" bestFit="1" customWidth="1"/>
    <col min="2052" max="2052" width="4" customWidth="1"/>
    <col min="2053" max="2053" width="28.5703125" bestFit="1" customWidth="1"/>
    <col min="2054" max="2054" width="10.42578125" bestFit="1" customWidth="1"/>
    <col min="2055" max="2055" width="8.5703125" bestFit="1" customWidth="1"/>
    <col min="2305" max="2305" width="6.42578125" bestFit="1" customWidth="1"/>
    <col min="2306" max="2306" width="28.5703125" bestFit="1" customWidth="1"/>
    <col min="2307" max="2307" width="8.85546875" bestFit="1" customWidth="1"/>
    <col min="2308" max="2308" width="4" customWidth="1"/>
    <col min="2309" max="2309" width="28.5703125" bestFit="1" customWidth="1"/>
    <col min="2310" max="2310" width="10.42578125" bestFit="1" customWidth="1"/>
    <col min="2311" max="2311" width="8.5703125" bestFit="1" customWidth="1"/>
    <col min="2561" max="2561" width="6.42578125" bestFit="1" customWidth="1"/>
    <col min="2562" max="2562" width="28.5703125" bestFit="1" customWidth="1"/>
    <col min="2563" max="2563" width="8.85546875" bestFit="1" customWidth="1"/>
    <col min="2564" max="2564" width="4" customWidth="1"/>
    <col min="2565" max="2565" width="28.5703125" bestFit="1" customWidth="1"/>
    <col min="2566" max="2566" width="10.42578125" bestFit="1" customWidth="1"/>
    <col min="2567" max="2567" width="8.5703125" bestFit="1" customWidth="1"/>
    <col min="2817" max="2817" width="6.42578125" bestFit="1" customWidth="1"/>
    <col min="2818" max="2818" width="28.5703125" bestFit="1" customWidth="1"/>
    <col min="2819" max="2819" width="8.85546875" bestFit="1" customWidth="1"/>
    <col min="2820" max="2820" width="4" customWidth="1"/>
    <col min="2821" max="2821" width="28.5703125" bestFit="1" customWidth="1"/>
    <col min="2822" max="2822" width="10.42578125" bestFit="1" customWidth="1"/>
    <col min="2823" max="2823" width="8.5703125" bestFit="1" customWidth="1"/>
    <col min="3073" max="3073" width="6.42578125" bestFit="1" customWidth="1"/>
    <col min="3074" max="3074" width="28.5703125" bestFit="1" customWidth="1"/>
    <col min="3075" max="3075" width="8.85546875" bestFit="1" customWidth="1"/>
    <col min="3076" max="3076" width="4" customWidth="1"/>
    <col min="3077" max="3077" width="28.5703125" bestFit="1" customWidth="1"/>
    <col min="3078" max="3078" width="10.42578125" bestFit="1" customWidth="1"/>
    <col min="3079" max="3079" width="8.5703125" bestFit="1" customWidth="1"/>
    <col min="3329" max="3329" width="6.42578125" bestFit="1" customWidth="1"/>
    <col min="3330" max="3330" width="28.5703125" bestFit="1" customWidth="1"/>
    <col min="3331" max="3331" width="8.85546875" bestFit="1" customWidth="1"/>
    <col min="3332" max="3332" width="4" customWidth="1"/>
    <col min="3333" max="3333" width="28.5703125" bestFit="1" customWidth="1"/>
    <col min="3334" max="3334" width="10.42578125" bestFit="1" customWidth="1"/>
    <col min="3335" max="3335" width="8.5703125" bestFit="1" customWidth="1"/>
    <col min="3585" max="3585" width="6.42578125" bestFit="1" customWidth="1"/>
    <col min="3586" max="3586" width="28.5703125" bestFit="1" customWidth="1"/>
    <col min="3587" max="3587" width="8.85546875" bestFit="1" customWidth="1"/>
    <col min="3588" max="3588" width="4" customWidth="1"/>
    <col min="3589" max="3589" width="28.5703125" bestFit="1" customWidth="1"/>
    <col min="3590" max="3590" width="10.42578125" bestFit="1" customWidth="1"/>
    <col min="3591" max="3591" width="8.5703125" bestFit="1" customWidth="1"/>
    <col min="3841" max="3841" width="6.42578125" bestFit="1" customWidth="1"/>
    <col min="3842" max="3842" width="28.5703125" bestFit="1" customWidth="1"/>
    <col min="3843" max="3843" width="8.85546875" bestFit="1" customWidth="1"/>
    <col min="3844" max="3844" width="4" customWidth="1"/>
    <col min="3845" max="3845" width="28.5703125" bestFit="1" customWidth="1"/>
    <col min="3846" max="3846" width="10.42578125" bestFit="1" customWidth="1"/>
    <col min="3847" max="3847" width="8.5703125" bestFit="1" customWidth="1"/>
    <col min="4097" max="4097" width="6.42578125" bestFit="1" customWidth="1"/>
    <col min="4098" max="4098" width="28.5703125" bestFit="1" customWidth="1"/>
    <col min="4099" max="4099" width="8.85546875" bestFit="1" customWidth="1"/>
    <col min="4100" max="4100" width="4" customWidth="1"/>
    <col min="4101" max="4101" width="28.5703125" bestFit="1" customWidth="1"/>
    <col min="4102" max="4102" width="10.42578125" bestFit="1" customWidth="1"/>
    <col min="4103" max="4103" width="8.5703125" bestFit="1" customWidth="1"/>
    <col min="4353" max="4353" width="6.42578125" bestFit="1" customWidth="1"/>
    <col min="4354" max="4354" width="28.5703125" bestFit="1" customWidth="1"/>
    <col min="4355" max="4355" width="8.85546875" bestFit="1" customWidth="1"/>
    <col min="4356" max="4356" width="4" customWidth="1"/>
    <col min="4357" max="4357" width="28.5703125" bestFit="1" customWidth="1"/>
    <col min="4358" max="4358" width="10.42578125" bestFit="1" customWidth="1"/>
    <col min="4359" max="4359" width="8.5703125" bestFit="1" customWidth="1"/>
    <col min="4609" max="4609" width="6.42578125" bestFit="1" customWidth="1"/>
    <col min="4610" max="4610" width="28.5703125" bestFit="1" customWidth="1"/>
    <col min="4611" max="4611" width="8.85546875" bestFit="1" customWidth="1"/>
    <col min="4612" max="4612" width="4" customWidth="1"/>
    <col min="4613" max="4613" width="28.5703125" bestFit="1" customWidth="1"/>
    <col min="4614" max="4614" width="10.42578125" bestFit="1" customWidth="1"/>
    <col min="4615" max="4615" width="8.5703125" bestFit="1" customWidth="1"/>
    <col min="4865" max="4865" width="6.42578125" bestFit="1" customWidth="1"/>
    <col min="4866" max="4866" width="28.5703125" bestFit="1" customWidth="1"/>
    <col min="4867" max="4867" width="8.85546875" bestFit="1" customWidth="1"/>
    <col min="4868" max="4868" width="4" customWidth="1"/>
    <col min="4869" max="4869" width="28.5703125" bestFit="1" customWidth="1"/>
    <col min="4870" max="4870" width="10.42578125" bestFit="1" customWidth="1"/>
    <col min="4871" max="4871" width="8.5703125" bestFit="1" customWidth="1"/>
    <col min="5121" max="5121" width="6.42578125" bestFit="1" customWidth="1"/>
    <col min="5122" max="5122" width="28.5703125" bestFit="1" customWidth="1"/>
    <col min="5123" max="5123" width="8.85546875" bestFit="1" customWidth="1"/>
    <col min="5124" max="5124" width="4" customWidth="1"/>
    <col min="5125" max="5125" width="28.5703125" bestFit="1" customWidth="1"/>
    <col min="5126" max="5126" width="10.42578125" bestFit="1" customWidth="1"/>
    <col min="5127" max="5127" width="8.5703125" bestFit="1" customWidth="1"/>
    <col min="5377" max="5377" width="6.42578125" bestFit="1" customWidth="1"/>
    <col min="5378" max="5378" width="28.5703125" bestFit="1" customWidth="1"/>
    <col min="5379" max="5379" width="8.85546875" bestFit="1" customWidth="1"/>
    <col min="5380" max="5380" width="4" customWidth="1"/>
    <col min="5381" max="5381" width="28.5703125" bestFit="1" customWidth="1"/>
    <col min="5382" max="5382" width="10.42578125" bestFit="1" customWidth="1"/>
    <col min="5383" max="5383" width="8.5703125" bestFit="1" customWidth="1"/>
    <col min="5633" max="5633" width="6.42578125" bestFit="1" customWidth="1"/>
    <col min="5634" max="5634" width="28.5703125" bestFit="1" customWidth="1"/>
    <col min="5635" max="5635" width="8.85546875" bestFit="1" customWidth="1"/>
    <col min="5636" max="5636" width="4" customWidth="1"/>
    <col min="5637" max="5637" width="28.5703125" bestFit="1" customWidth="1"/>
    <col min="5638" max="5638" width="10.42578125" bestFit="1" customWidth="1"/>
    <col min="5639" max="5639" width="8.5703125" bestFit="1" customWidth="1"/>
    <col min="5889" max="5889" width="6.42578125" bestFit="1" customWidth="1"/>
    <col min="5890" max="5890" width="28.5703125" bestFit="1" customWidth="1"/>
    <col min="5891" max="5891" width="8.85546875" bestFit="1" customWidth="1"/>
    <col min="5892" max="5892" width="4" customWidth="1"/>
    <col min="5893" max="5893" width="28.5703125" bestFit="1" customWidth="1"/>
    <col min="5894" max="5894" width="10.42578125" bestFit="1" customWidth="1"/>
    <col min="5895" max="5895" width="8.5703125" bestFit="1" customWidth="1"/>
    <col min="6145" max="6145" width="6.42578125" bestFit="1" customWidth="1"/>
    <col min="6146" max="6146" width="28.5703125" bestFit="1" customWidth="1"/>
    <col min="6147" max="6147" width="8.85546875" bestFit="1" customWidth="1"/>
    <col min="6148" max="6148" width="4" customWidth="1"/>
    <col min="6149" max="6149" width="28.5703125" bestFit="1" customWidth="1"/>
    <col min="6150" max="6150" width="10.42578125" bestFit="1" customWidth="1"/>
    <col min="6151" max="6151" width="8.5703125" bestFit="1" customWidth="1"/>
    <col min="6401" max="6401" width="6.42578125" bestFit="1" customWidth="1"/>
    <col min="6402" max="6402" width="28.5703125" bestFit="1" customWidth="1"/>
    <col min="6403" max="6403" width="8.85546875" bestFit="1" customWidth="1"/>
    <col min="6404" max="6404" width="4" customWidth="1"/>
    <col min="6405" max="6405" width="28.5703125" bestFit="1" customWidth="1"/>
    <col min="6406" max="6406" width="10.42578125" bestFit="1" customWidth="1"/>
    <col min="6407" max="6407" width="8.5703125" bestFit="1" customWidth="1"/>
    <col min="6657" max="6657" width="6.42578125" bestFit="1" customWidth="1"/>
    <col min="6658" max="6658" width="28.5703125" bestFit="1" customWidth="1"/>
    <col min="6659" max="6659" width="8.85546875" bestFit="1" customWidth="1"/>
    <col min="6660" max="6660" width="4" customWidth="1"/>
    <col min="6661" max="6661" width="28.5703125" bestFit="1" customWidth="1"/>
    <col min="6662" max="6662" width="10.42578125" bestFit="1" customWidth="1"/>
    <col min="6663" max="6663" width="8.5703125" bestFit="1" customWidth="1"/>
    <col min="6913" max="6913" width="6.42578125" bestFit="1" customWidth="1"/>
    <col min="6914" max="6914" width="28.5703125" bestFit="1" customWidth="1"/>
    <col min="6915" max="6915" width="8.85546875" bestFit="1" customWidth="1"/>
    <col min="6916" max="6916" width="4" customWidth="1"/>
    <col min="6917" max="6917" width="28.5703125" bestFit="1" customWidth="1"/>
    <col min="6918" max="6918" width="10.42578125" bestFit="1" customWidth="1"/>
    <col min="6919" max="6919" width="8.5703125" bestFit="1" customWidth="1"/>
    <col min="7169" max="7169" width="6.42578125" bestFit="1" customWidth="1"/>
    <col min="7170" max="7170" width="28.5703125" bestFit="1" customWidth="1"/>
    <col min="7171" max="7171" width="8.85546875" bestFit="1" customWidth="1"/>
    <col min="7172" max="7172" width="4" customWidth="1"/>
    <col min="7173" max="7173" width="28.5703125" bestFit="1" customWidth="1"/>
    <col min="7174" max="7174" width="10.42578125" bestFit="1" customWidth="1"/>
    <col min="7175" max="7175" width="8.5703125" bestFit="1" customWidth="1"/>
    <col min="7425" max="7425" width="6.42578125" bestFit="1" customWidth="1"/>
    <col min="7426" max="7426" width="28.5703125" bestFit="1" customWidth="1"/>
    <col min="7427" max="7427" width="8.85546875" bestFit="1" customWidth="1"/>
    <col min="7428" max="7428" width="4" customWidth="1"/>
    <col min="7429" max="7429" width="28.5703125" bestFit="1" customWidth="1"/>
    <col min="7430" max="7430" width="10.42578125" bestFit="1" customWidth="1"/>
    <col min="7431" max="7431" width="8.5703125" bestFit="1" customWidth="1"/>
    <col min="7681" max="7681" width="6.42578125" bestFit="1" customWidth="1"/>
    <col min="7682" max="7682" width="28.5703125" bestFit="1" customWidth="1"/>
    <col min="7683" max="7683" width="8.85546875" bestFit="1" customWidth="1"/>
    <col min="7684" max="7684" width="4" customWidth="1"/>
    <col min="7685" max="7685" width="28.5703125" bestFit="1" customWidth="1"/>
    <col min="7686" max="7686" width="10.42578125" bestFit="1" customWidth="1"/>
    <col min="7687" max="7687" width="8.5703125" bestFit="1" customWidth="1"/>
    <col min="7937" max="7937" width="6.42578125" bestFit="1" customWidth="1"/>
    <col min="7938" max="7938" width="28.5703125" bestFit="1" customWidth="1"/>
    <col min="7939" max="7939" width="8.85546875" bestFit="1" customWidth="1"/>
    <col min="7940" max="7940" width="4" customWidth="1"/>
    <col min="7941" max="7941" width="28.5703125" bestFit="1" customWidth="1"/>
    <col min="7942" max="7942" width="10.42578125" bestFit="1" customWidth="1"/>
    <col min="7943" max="7943" width="8.5703125" bestFit="1" customWidth="1"/>
    <col min="8193" max="8193" width="6.42578125" bestFit="1" customWidth="1"/>
    <col min="8194" max="8194" width="28.5703125" bestFit="1" customWidth="1"/>
    <col min="8195" max="8195" width="8.85546875" bestFit="1" customWidth="1"/>
    <col min="8196" max="8196" width="4" customWidth="1"/>
    <col min="8197" max="8197" width="28.5703125" bestFit="1" customWidth="1"/>
    <col min="8198" max="8198" width="10.42578125" bestFit="1" customWidth="1"/>
    <col min="8199" max="8199" width="8.5703125" bestFit="1" customWidth="1"/>
    <col min="8449" max="8449" width="6.42578125" bestFit="1" customWidth="1"/>
    <col min="8450" max="8450" width="28.5703125" bestFit="1" customWidth="1"/>
    <col min="8451" max="8451" width="8.85546875" bestFit="1" customWidth="1"/>
    <col min="8452" max="8452" width="4" customWidth="1"/>
    <col min="8453" max="8453" width="28.5703125" bestFit="1" customWidth="1"/>
    <col min="8454" max="8454" width="10.42578125" bestFit="1" customWidth="1"/>
    <col min="8455" max="8455" width="8.5703125" bestFit="1" customWidth="1"/>
    <col min="8705" max="8705" width="6.42578125" bestFit="1" customWidth="1"/>
    <col min="8706" max="8706" width="28.5703125" bestFit="1" customWidth="1"/>
    <col min="8707" max="8707" width="8.85546875" bestFit="1" customWidth="1"/>
    <col min="8708" max="8708" width="4" customWidth="1"/>
    <col min="8709" max="8709" width="28.5703125" bestFit="1" customWidth="1"/>
    <col min="8710" max="8710" width="10.42578125" bestFit="1" customWidth="1"/>
    <col min="8711" max="8711" width="8.5703125" bestFit="1" customWidth="1"/>
    <col min="8961" max="8961" width="6.42578125" bestFit="1" customWidth="1"/>
    <col min="8962" max="8962" width="28.5703125" bestFit="1" customWidth="1"/>
    <col min="8963" max="8963" width="8.85546875" bestFit="1" customWidth="1"/>
    <col min="8964" max="8964" width="4" customWidth="1"/>
    <col min="8965" max="8965" width="28.5703125" bestFit="1" customWidth="1"/>
    <col min="8966" max="8966" width="10.42578125" bestFit="1" customWidth="1"/>
    <col min="8967" max="8967" width="8.5703125" bestFit="1" customWidth="1"/>
    <col min="9217" max="9217" width="6.42578125" bestFit="1" customWidth="1"/>
    <col min="9218" max="9218" width="28.5703125" bestFit="1" customWidth="1"/>
    <col min="9219" max="9219" width="8.85546875" bestFit="1" customWidth="1"/>
    <col min="9220" max="9220" width="4" customWidth="1"/>
    <col min="9221" max="9221" width="28.5703125" bestFit="1" customWidth="1"/>
    <col min="9222" max="9222" width="10.42578125" bestFit="1" customWidth="1"/>
    <col min="9223" max="9223" width="8.5703125" bestFit="1" customWidth="1"/>
    <col min="9473" max="9473" width="6.42578125" bestFit="1" customWidth="1"/>
    <col min="9474" max="9474" width="28.5703125" bestFit="1" customWidth="1"/>
    <col min="9475" max="9475" width="8.85546875" bestFit="1" customWidth="1"/>
    <col min="9476" max="9476" width="4" customWidth="1"/>
    <col min="9477" max="9477" width="28.5703125" bestFit="1" customWidth="1"/>
    <col min="9478" max="9478" width="10.42578125" bestFit="1" customWidth="1"/>
    <col min="9479" max="9479" width="8.5703125" bestFit="1" customWidth="1"/>
    <col min="9729" max="9729" width="6.42578125" bestFit="1" customWidth="1"/>
    <col min="9730" max="9730" width="28.5703125" bestFit="1" customWidth="1"/>
    <col min="9731" max="9731" width="8.85546875" bestFit="1" customWidth="1"/>
    <col min="9732" max="9732" width="4" customWidth="1"/>
    <col min="9733" max="9733" width="28.5703125" bestFit="1" customWidth="1"/>
    <col min="9734" max="9734" width="10.42578125" bestFit="1" customWidth="1"/>
    <col min="9735" max="9735" width="8.5703125" bestFit="1" customWidth="1"/>
    <col min="9985" max="9985" width="6.42578125" bestFit="1" customWidth="1"/>
    <col min="9986" max="9986" width="28.5703125" bestFit="1" customWidth="1"/>
    <col min="9987" max="9987" width="8.85546875" bestFit="1" customWidth="1"/>
    <col min="9988" max="9988" width="4" customWidth="1"/>
    <col min="9989" max="9989" width="28.5703125" bestFit="1" customWidth="1"/>
    <col min="9990" max="9990" width="10.42578125" bestFit="1" customWidth="1"/>
    <col min="9991" max="9991" width="8.5703125" bestFit="1" customWidth="1"/>
    <col min="10241" max="10241" width="6.42578125" bestFit="1" customWidth="1"/>
    <col min="10242" max="10242" width="28.5703125" bestFit="1" customWidth="1"/>
    <col min="10243" max="10243" width="8.85546875" bestFit="1" customWidth="1"/>
    <col min="10244" max="10244" width="4" customWidth="1"/>
    <col min="10245" max="10245" width="28.5703125" bestFit="1" customWidth="1"/>
    <col min="10246" max="10246" width="10.42578125" bestFit="1" customWidth="1"/>
    <col min="10247" max="10247" width="8.5703125" bestFit="1" customWidth="1"/>
    <col min="10497" max="10497" width="6.42578125" bestFit="1" customWidth="1"/>
    <col min="10498" max="10498" width="28.5703125" bestFit="1" customWidth="1"/>
    <col min="10499" max="10499" width="8.85546875" bestFit="1" customWidth="1"/>
    <col min="10500" max="10500" width="4" customWidth="1"/>
    <col min="10501" max="10501" width="28.5703125" bestFit="1" customWidth="1"/>
    <col min="10502" max="10502" width="10.42578125" bestFit="1" customWidth="1"/>
    <col min="10503" max="10503" width="8.5703125" bestFit="1" customWidth="1"/>
    <col min="10753" max="10753" width="6.42578125" bestFit="1" customWidth="1"/>
    <col min="10754" max="10754" width="28.5703125" bestFit="1" customWidth="1"/>
    <col min="10755" max="10755" width="8.85546875" bestFit="1" customWidth="1"/>
    <col min="10756" max="10756" width="4" customWidth="1"/>
    <col min="10757" max="10757" width="28.5703125" bestFit="1" customWidth="1"/>
    <col min="10758" max="10758" width="10.42578125" bestFit="1" customWidth="1"/>
    <col min="10759" max="10759" width="8.5703125" bestFit="1" customWidth="1"/>
    <col min="11009" max="11009" width="6.42578125" bestFit="1" customWidth="1"/>
    <col min="11010" max="11010" width="28.5703125" bestFit="1" customWidth="1"/>
    <col min="11011" max="11011" width="8.85546875" bestFit="1" customWidth="1"/>
    <col min="11012" max="11012" width="4" customWidth="1"/>
    <col min="11013" max="11013" width="28.5703125" bestFit="1" customWidth="1"/>
    <col min="11014" max="11014" width="10.42578125" bestFit="1" customWidth="1"/>
    <col min="11015" max="11015" width="8.5703125" bestFit="1" customWidth="1"/>
    <col min="11265" max="11265" width="6.42578125" bestFit="1" customWidth="1"/>
    <col min="11266" max="11266" width="28.5703125" bestFit="1" customWidth="1"/>
    <col min="11267" max="11267" width="8.85546875" bestFit="1" customWidth="1"/>
    <col min="11268" max="11268" width="4" customWidth="1"/>
    <col min="11269" max="11269" width="28.5703125" bestFit="1" customWidth="1"/>
    <col min="11270" max="11270" width="10.42578125" bestFit="1" customWidth="1"/>
    <col min="11271" max="11271" width="8.5703125" bestFit="1" customWidth="1"/>
    <col min="11521" max="11521" width="6.42578125" bestFit="1" customWidth="1"/>
    <col min="11522" max="11522" width="28.5703125" bestFit="1" customWidth="1"/>
    <col min="11523" max="11523" width="8.85546875" bestFit="1" customWidth="1"/>
    <col min="11524" max="11524" width="4" customWidth="1"/>
    <col min="11525" max="11525" width="28.5703125" bestFit="1" customWidth="1"/>
    <col min="11526" max="11526" width="10.42578125" bestFit="1" customWidth="1"/>
    <col min="11527" max="11527" width="8.5703125" bestFit="1" customWidth="1"/>
    <col min="11777" max="11777" width="6.42578125" bestFit="1" customWidth="1"/>
    <col min="11778" max="11778" width="28.5703125" bestFit="1" customWidth="1"/>
    <col min="11779" max="11779" width="8.85546875" bestFit="1" customWidth="1"/>
    <col min="11780" max="11780" width="4" customWidth="1"/>
    <col min="11781" max="11781" width="28.5703125" bestFit="1" customWidth="1"/>
    <col min="11782" max="11782" width="10.42578125" bestFit="1" customWidth="1"/>
    <col min="11783" max="11783" width="8.5703125" bestFit="1" customWidth="1"/>
    <col min="12033" max="12033" width="6.42578125" bestFit="1" customWidth="1"/>
    <col min="12034" max="12034" width="28.5703125" bestFit="1" customWidth="1"/>
    <col min="12035" max="12035" width="8.85546875" bestFit="1" customWidth="1"/>
    <col min="12036" max="12036" width="4" customWidth="1"/>
    <col min="12037" max="12037" width="28.5703125" bestFit="1" customWidth="1"/>
    <col min="12038" max="12038" width="10.42578125" bestFit="1" customWidth="1"/>
    <col min="12039" max="12039" width="8.5703125" bestFit="1" customWidth="1"/>
    <col min="12289" max="12289" width="6.42578125" bestFit="1" customWidth="1"/>
    <col min="12290" max="12290" width="28.5703125" bestFit="1" customWidth="1"/>
    <col min="12291" max="12291" width="8.85546875" bestFit="1" customWidth="1"/>
    <col min="12292" max="12292" width="4" customWidth="1"/>
    <col min="12293" max="12293" width="28.5703125" bestFit="1" customWidth="1"/>
    <col min="12294" max="12294" width="10.42578125" bestFit="1" customWidth="1"/>
    <col min="12295" max="12295" width="8.5703125" bestFit="1" customWidth="1"/>
    <col min="12545" max="12545" width="6.42578125" bestFit="1" customWidth="1"/>
    <col min="12546" max="12546" width="28.5703125" bestFit="1" customWidth="1"/>
    <col min="12547" max="12547" width="8.85546875" bestFit="1" customWidth="1"/>
    <col min="12548" max="12548" width="4" customWidth="1"/>
    <col min="12549" max="12549" width="28.5703125" bestFit="1" customWidth="1"/>
    <col min="12550" max="12550" width="10.42578125" bestFit="1" customWidth="1"/>
    <col min="12551" max="12551" width="8.5703125" bestFit="1" customWidth="1"/>
    <col min="12801" max="12801" width="6.42578125" bestFit="1" customWidth="1"/>
    <col min="12802" max="12802" width="28.5703125" bestFit="1" customWidth="1"/>
    <col min="12803" max="12803" width="8.85546875" bestFit="1" customWidth="1"/>
    <col min="12804" max="12804" width="4" customWidth="1"/>
    <col min="12805" max="12805" width="28.5703125" bestFit="1" customWidth="1"/>
    <col min="12806" max="12806" width="10.42578125" bestFit="1" customWidth="1"/>
    <col min="12807" max="12807" width="8.5703125" bestFit="1" customWidth="1"/>
    <col min="13057" max="13057" width="6.42578125" bestFit="1" customWidth="1"/>
    <col min="13058" max="13058" width="28.5703125" bestFit="1" customWidth="1"/>
    <col min="13059" max="13059" width="8.85546875" bestFit="1" customWidth="1"/>
    <col min="13060" max="13060" width="4" customWidth="1"/>
    <col min="13061" max="13061" width="28.5703125" bestFit="1" customWidth="1"/>
    <col min="13062" max="13062" width="10.42578125" bestFit="1" customWidth="1"/>
    <col min="13063" max="13063" width="8.5703125" bestFit="1" customWidth="1"/>
    <col min="13313" max="13313" width="6.42578125" bestFit="1" customWidth="1"/>
    <col min="13314" max="13314" width="28.5703125" bestFit="1" customWidth="1"/>
    <col min="13315" max="13315" width="8.85546875" bestFit="1" customWidth="1"/>
    <col min="13316" max="13316" width="4" customWidth="1"/>
    <col min="13317" max="13317" width="28.5703125" bestFit="1" customWidth="1"/>
    <col min="13318" max="13318" width="10.42578125" bestFit="1" customWidth="1"/>
    <col min="13319" max="13319" width="8.5703125" bestFit="1" customWidth="1"/>
    <col min="13569" max="13569" width="6.42578125" bestFit="1" customWidth="1"/>
    <col min="13570" max="13570" width="28.5703125" bestFit="1" customWidth="1"/>
    <col min="13571" max="13571" width="8.85546875" bestFit="1" customWidth="1"/>
    <col min="13572" max="13572" width="4" customWidth="1"/>
    <col min="13573" max="13573" width="28.5703125" bestFit="1" customWidth="1"/>
    <col min="13574" max="13574" width="10.42578125" bestFit="1" customWidth="1"/>
    <col min="13575" max="13575" width="8.5703125" bestFit="1" customWidth="1"/>
    <col min="13825" max="13825" width="6.42578125" bestFit="1" customWidth="1"/>
    <col min="13826" max="13826" width="28.5703125" bestFit="1" customWidth="1"/>
    <col min="13827" max="13827" width="8.85546875" bestFit="1" customWidth="1"/>
    <col min="13828" max="13828" width="4" customWidth="1"/>
    <col min="13829" max="13829" width="28.5703125" bestFit="1" customWidth="1"/>
    <col min="13830" max="13830" width="10.42578125" bestFit="1" customWidth="1"/>
    <col min="13831" max="13831" width="8.5703125" bestFit="1" customWidth="1"/>
    <col min="14081" max="14081" width="6.42578125" bestFit="1" customWidth="1"/>
    <col min="14082" max="14082" width="28.5703125" bestFit="1" customWidth="1"/>
    <col min="14083" max="14083" width="8.85546875" bestFit="1" customWidth="1"/>
    <col min="14084" max="14084" width="4" customWidth="1"/>
    <col min="14085" max="14085" width="28.5703125" bestFit="1" customWidth="1"/>
    <col min="14086" max="14086" width="10.42578125" bestFit="1" customWidth="1"/>
    <col min="14087" max="14087" width="8.5703125" bestFit="1" customWidth="1"/>
    <col min="14337" max="14337" width="6.42578125" bestFit="1" customWidth="1"/>
    <col min="14338" max="14338" width="28.5703125" bestFit="1" customWidth="1"/>
    <col min="14339" max="14339" width="8.85546875" bestFit="1" customWidth="1"/>
    <col min="14340" max="14340" width="4" customWidth="1"/>
    <col min="14341" max="14341" width="28.5703125" bestFit="1" customWidth="1"/>
    <col min="14342" max="14342" width="10.42578125" bestFit="1" customWidth="1"/>
    <col min="14343" max="14343" width="8.5703125" bestFit="1" customWidth="1"/>
    <col min="14593" max="14593" width="6.42578125" bestFit="1" customWidth="1"/>
    <col min="14594" max="14594" width="28.5703125" bestFit="1" customWidth="1"/>
    <col min="14595" max="14595" width="8.85546875" bestFit="1" customWidth="1"/>
    <col min="14596" max="14596" width="4" customWidth="1"/>
    <col min="14597" max="14597" width="28.5703125" bestFit="1" customWidth="1"/>
    <col min="14598" max="14598" width="10.42578125" bestFit="1" customWidth="1"/>
    <col min="14599" max="14599" width="8.5703125" bestFit="1" customWidth="1"/>
    <col min="14849" max="14849" width="6.42578125" bestFit="1" customWidth="1"/>
    <col min="14850" max="14850" width="28.5703125" bestFit="1" customWidth="1"/>
    <col min="14851" max="14851" width="8.85546875" bestFit="1" customWidth="1"/>
    <col min="14852" max="14852" width="4" customWidth="1"/>
    <col min="14853" max="14853" width="28.5703125" bestFit="1" customWidth="1"/>
    <col min="14854" max="14854" width="10.42578125" bestFit="1" customWidth="1"/>
    <col min="14855" max="14855" width="8.5703125" bestFit="1" customWidth="1"/>
    <col min="15105" max="15105" width="6.42578125" bestFit="1" customWidth="1"/>
    <col min="15106" max="15106" width="28.5703125" bestFit="1" customWidth="1"/>
    <col min="15107" max="15107" width="8.85546875" bestFit="1" customWidth="1"/>
    <col min="15108" max="15108" width="4" customWidth="1"/>
    <col min="15109" max="15109" width="28.5703125" bestFit="1" customWidth="1"/>
    <col min="15110" max="15110" width="10.42578125" bestFit="1" customWidth="1"/>
    <col min="15111" max="15111" width="8.5703125" bestFit="1" customWidth="1"/>
    <col min="15361" max="15361" width="6.42578125" bestFit="1" customWidth="1"/>
    <col min="15362" max="15362" width="28.5703125" bestFit="1" customWidth="1"/>
    <col min="15363" max="15363" width="8.85546875" bestFit="1" customWidth="1"/>
    <col min="15364" max="15364" width="4" customWidth="1"/>
    <col min="15365" max="15365" width="28.5703125" bestFit="1" customWidth="1"/>
    <col min="15366" max="15366" width="10.42578125" bestFit="1" customWidth="1"/>
    <col min="15367" max="15367" width="8.5703125" bestFit="1" customWidth="1"/>
    <col min="15617" max="15617" width="6.42578125" bestFit="1" customWidth="1"/>
    <col min="15618" max="15618" width="28.5703125" bestFit="1" customWidth="1"/>
    <col min="15619" max="15619" width="8.85546875" bestFit="1" customWidth="1"/>
    <col min="15620" max="15620" width="4" customWidth="1"/>
    <col min="15621" max="15621" width="28.5703125" bestFit="1" customWidth="1"/>
    <col min="15622" max="15622" width="10.42578125" bestFit="1" customWidth="1"/>
    <col min="15623" max="15623" width="8.5703125" bestFit="1" customWidth="1"/>
    <col min="15873" max="15873" width="6.42578125" bestFit="1" customWidth="1"/>
    <col min="15874" max="15874" width="28.5703125" bestFit="1" customWidth="1"/>
    <col min="15875" max="15875" width="8.85546875" bestFit="1" customWidth="1"/>
    <col min="15876" max="15876" width="4" customWidth="1"/>
    <col min="15877" max="15877" width="28.5703125" bestFit="1" customWidth="1"/>
    <col min="15878" max="15878" width="10.42578125" bestFit="1" customWidth="1"/>
    <col min="15879" max="15879" width="8.5703125" bestFit="1" customWidth="1"/>
    <col min="16129" max="16129" width="6.42578125" bestFit="1" customWidth="1"/>
    <col min="16130" max="16130" width="28.5703125" bestFit="1" customWidth="1"/>
    <col min="16131" max="16131" width="8.85546875" bestFit="1" customWidth="1"/>
    <col min="16132" max="16132" width="4" customWidth="1"/>
    <col min="16133" max="16133" width="28.5703125" bestFit="1" customWidth="1"/>
    <col min="16134" max="16134" width="10.42578125" bestFit="1" customWidth="1"/>
    <col min="16135" max="16135" width="8.5703125" bestFit="1" customWidth="1"/>
  </cols>
  <sheetData>
    <row r="1" spans="1:9" s="9" customFormat="1">
      <c r="A1" s="17" t="s">
        <v>0</v>
      </c>
      <c r="B1" s="9" t="s">
        <v>1</v>
      </c>
      <c r="C1" s="17" t="s">
        <v>2</v>
      </c>
      <c r="E1" s="9" t="s">
        <v>3</v>
      </c>
      <c r="F1" s="17" t="s">
        <v>4</v>
      </c>
      <c r="G1" s="9" t="s">
        <v>5</v>
      </c>
    </row>
    <row r="2" spans="1:9" s="9" customFormat="1">
      <c r="A2" s="17"/>
      <c r="C2" s="17"/>
      <c r="F2" s="17"/>
    </row>
    <row r="3" spans="1:9" s="9" customFormat="1">
      <c r="A3" s="11">
        <v>1</v>
      </c>
      <c r="B3" s="10" t="s">
        <v>895</v>
      </c>
      <c r="C3" s="11">
        <v>31</v>
      </c>
      <c r="E3" s="10" t="s">
        <v>895</v>
      </c>
      <c r="F3" s="17">
        <v>1</v>
      </c>
      <c r="G3" s="9">
        <f t="shared" ref="G3:G33" si="0">C3*F3</f>
        <v>31</v>
      </c>
      <c r="H3" s="9">
        <v>1</v>
      </c>
      <c r="I3" s="9">
        <f>G3*H3</f>
        <v>31</v>
      </c>
    </row>
    <row r="4" spans="1:9" s="9" customFormat="1">
      <c r="A4" s="11">
        <v>2</v>
      </c>
      <c r="B4" s="10" t="s">
        <v>896</v>
      </c>
      <c r="C4" s="11">
        <v>29</v>
      </c>
      <c r="E4" s="10" t="s">
        <v>896</v>
      </c>
      <c r="F4" s="17">
        <v>1</v>
      </c>
      <c r="G4" s="9">
        <f t="shared" si="0"/>
        <v>29</v>
      </c>
      <c r="H4" s="9">
        <v>1.1000000000000001</v>
      </c>
      <c r="I4" s="9">
        <f t="shared" ref="I4:I34" si="1">G4*H4</f>
        <v>31.900000000000002</v>
      </c>
    </row>
    <row r="5" spans="1:9" s="9" customFormat="1">
      <c r="A5" s="11">
        <v>3</v>
      </c>
      <c r="B5" s="10" t="s">
        <v>898</v>
      </c>
      <c r="C5" s="11">
        <v>30</v>
      </c>
      <c r="E5" s="10" t="s">
        <v>898</v>
      </c>
      <c r="F5" s="17">
        <v>1</v>
      </c>
      <c r="G5" s="9">
        <f t="shared" si="0"/>
        <v>30</v>
      </c>
      <c r="H5" s="9">
        <v>1.2</v>
      </c>
      <c r="I5" s="9">
        <f t="shared" si="1"/>
        <v>36</v>
      </c>
    </row>
    <row r="6" spans="1:9" s="9" customFormat="1">
      <c r="A6" s="11">
        <v>4</v>
      </c>
      <c r="B6" s="10" t="s">
        <v>899</v>
      </c>
      <c r="C6" s="11">
        <v>32</v>
      </c>
      <c r="E6" s="10" t="s">
        <v>899</v>
      </c>
      <c r="F6" s="17">
        <v>1</v>
      </c>
      <c r="G6" s="9">
        <f t="shared" si="0"/>
        <v>32</v>
      </c>
      <c r="H6" s="9">
        <v>1.3</v>
      </c>
      <c r="I6" s="9">
        <f t="shared" si="1"/>
        <v>41.6</v>
      </c>
    </row>
    <row r="7" spans="1:9" s="9" customFormat="1">
      <c r="A7" s="11">
        <v>5</v>
      </c>
      <c r="B7" s="10" t="s">
        <v>897</v>
      </c>
      <c r="C7" s="11">
        <v>25</v>
      </c>
      <c r="E7" s="10" t="s">
        <v>900</v>
      </c>
      <c r="F7" s="17">
        <v>0</v>
      </c>
      <c r="G7" s="9">
        <f t="shared" si="0"/>
        <v>0</v>
      </c>
      <c r="H7" s="9">
        <v>1.4</v>
      </c>
      <c r="I7" s="9">
        <f t="shared" si="1"/>
        <v>0</v>
      </c>
    </row>
    <row r="8" spans="1:9" s="9" customFormat="1">
      <c r="A8" s="11">
        <v>6</v>
      </c>
      <c r="B8" s="10" t="s">
        <v>901</v>
      </c>
      <c r="C8" s="11">
        <v>24</v>
      </c>
      <c r="E8" s="10" t="s">
        <v>901</v>
      </c>
      <c r="F8" s="17">
        <v>1</v>
      </c>
      <c r="G8" s="9">
        <f t="shared" si="0"/>
        <v>24</v>
      </c>
      <c r="H8" s="9">
        <v>1.5</v>
      </c>
      <c r="I8" s="9">
        <f t="shared" si="1"/>
        <v>36</v>
      </c>
    </row>
    <row r="9" spans="1:9" s="9" customFormat="1">
      <c r="A9" s="11">
        <v>7</v>
      </c>
      <c r="B9" s="10" t="s">
        <v>900</v>
      </c>
      <c r="C9" s="11">
        <v>23</v>
      </c>
      <c r="E9" s="10" t="s">
        <v>902</v>
      </c>
      <c r="F9" s="17">
        <v>0</v>
      </c>
      <c r="G9" s="9">
        <f t="shared" si="0"/>
        <v>0</v>
      </c>
      <c r="H9" s="9">
        <v>1.6</v>
      </c>
      <c r="I9" s="9">
        <f t="shared" si="1"/>
        <v>0</v>
      </c>
    </row>
    <row r="10" spans="1:9" s="9" customFormat="1">
      <c r="A10" s="11">
        <v>8</v>
      </c>
      <c r="B10" s="10" t="s">
        <v>905</v>
      </c>
      <c r="C10" s="11">
        <v>22</v>
      </c>
      <c r="E10" s="10" t="s">
        <v>904</v>
      </c>
      <c r="F10" s="17">
        <v>0</v>
      </c>
      <c r="G10" s="9">
        <f t="shared" si="0"/>
        <v>0</v>
      </c>
      <c r="H10" s="9">
        <v>1.7</v>
      </c>
      <c r="I10" s="9">
        <f t="shared" si="1"/>
        <v>0</v>
      </c>
    </row>
    <row r="11" spans="1:9" s="9" customFormat="1">
      <c r="A11" s="11">
        <v>9</v>
      </c>
      <c r="B11" s="10" t="s">
        <v>903</v>
      </c>
      <c r="C11" s="11">
        <v>26</v>
      </c>
      <c r="E11" s="10" t="s">
        <v>903</v>
      </c>
      <c r="F11" s="17">
        <v>1</v>
      </c>
      <c r="G11" s="9">
        <f t="shared" si="0"/>
        <v>26</v>
      </c>
      <c r="H11" s="9">
        <v>1.8</v>
      </c>
      <c r="I11" s="9">
        <f t="shared" si="1"/>
        <v>46.800000000000004</v>
      </c>
    </row>
    <row r="12" spans="1:9" s="9" customFormat="1">
      <c r="A12" s="11">
        <v>10</v>
      </c>
      <c r="B12" s="10" t="s">
        <v>911</v>
      </c>
      <c r="C12" s="11">
        <v>21</v>
      </c>
      <c r="E12" s="10" t="s">
        <v>897</v>
      </c>
      <c r="F12" s="17">
        <v>0</v>
      </c>
      <c r="G12" s="9">
        <f t="shared" si="0"/>
        <v>0</v>
      </c>
      <c r="H12" s="9">
        <v>1.9</v>
      </c>
      <c r="I12" s="9">
        <f t="shared" si="1"/>
        <v>0</v>
      </c>
    </row>
    <row r="13" spans="1:9" s="9" customFormat="1">
      <c r="A13" s="11">
        <v>11</v>
      </c>
      <c r="B13" s="10" t="s">
        <v>902</v>
      </c>
      <c r="C13" s="11">
        <v>28</v>
      </c>
      <c r="E13" s="10" t="s">
        <v>908</v>
      </c>
      <c r="F13" s="17">
        <v>0</v>
      </c>
      <c r="G13" s="9">
        <f t="shared" si="0"/>
        <v>0</v>
      </c>
      <c r="H13" s="9">
        <v>2</v>
      </c>
      <c r="I13" s="9">
        <f t="shared" si="1"/>
        <v>0</v>
      </c>
    </row>
    <row r="14" spans="1:9" s="9" customFormat="1">
      <c r="A14" s="11">
        <v>12</v>
      </c>
      <c r="B14" s="10" t="s">
        <v>912</v>
      </c>
      <c r="C14" s="11">
        <v>19</v>
      </c>
      <c r="E14" s="10" t="s">
        <v>910</v>
      </c>
      <c r="F14" s="17">
        <v>0</v>
      </c>
      <c r="G14" s="9">
        <f t="shared" si="0"/>
        <v>0</v>
      </c>
      <c r="H14" s="9">
        <v>2.1</v>
      </c>
      <c r="I14" s="9">
        <f t="shared" si="1"/>
        <v>0</v>
      </c>
    </row>
    <row r="15" spans="1:9" s="9" customFormat="1">
      <c r="A15" s="11">
        <v>13</v>
      </c>
      <c r="B15" s="10" t="s">
        <v>922</v>
      </c>
      <c r="C15" s="11">
        <v>18</v>
      </c>
      <c r="E15" s="10" t="s">
        <v>911</v>
      </c>
      <c r="F15" s="17">
        <v>0</v>
      </c>
      <c r="G15" s="9">
        <f t="shared" si="0"/>
        <v>0</v>
      </c>
      <c r="H15" s="9">
        <v>2.2000000000000002</v>
      </c>
      <c r="I15" s="9">
        <f t="shared" si="1"/>
        <v>0</v>
      </c>
    </row>
    <row r="16" spans="1:9" s="9" customFormat="1">
      <c r="A16" s="11">
        <v>14</v>
      </c>
      <c r="B16" s="10" t="s">
        <v>908</v>
      </c>
      <c r="C16" s="11">
        <v>27</v>
      </c>
      <c r="E16" s="10" t="s">
        <v>906</v>
      </c>
      <c r="F16" s="17">
        <v>0</v>
      </c>
      <c r="G16" s="9">
        <f t="shared" si="0"/>
        <v>0</v>
      </c>
      <c r="H16" s="9">
        <v>2.2999999999999998</v>
      </c>
      <c r="I16" s="9">
        <f t="shared" si="1"/>
        <v>0</v>
      </c>
    </row>
    <row r="17" spans="1:9" s="9" customFormat="1">
      <c r="A17" s="11">
        <v>15</v>
      </c>
      <c r="B17" s="10" t="s">
        <v>919</v>
      </c>
      <c r="C17" s="11">
        <v>5</v>
      </c>
      <c r="E17" s="10" t="s">
        <v>907</v>
      </c>
      <c r="F17" s="17">
        <v>0</v>
      </c>
      <c r="G17" s="9">
        <f t="shared" si="0"/>
        <v>0</v>
      </c>
      <c r="H17" s="9">
        <v>2.4</v>
      </c>
      <c r="I17" s="9">
        <f t="shared" si="1"/>
        <v>0</v>
      </c>
    </row>
    <row r="18" spans="1:9" s="9" customFormat="1">
      <c r="A18" s="11">
        <v>16</v>
      </c>
      <c r="B18" s="10" t="s">
        <v>944</v>
      </c>
      <c r="C18" s="11">
        <v>14</v>
      </c>
      <c r="E18" s="10" t="s">
        <v>913</v>
      </c>
      <c r="F18" s="17">
        <v>0</v>
      </c>
      <c r="G18" s="9">
        <f t="shared" si="0"/>
        <v>0</v>
      </c>
      <c r="H18" s="9">
        <v>2.5</v>
      </c>
      <c r="I18" s="9">
        <f t="shared" si="1"/>
        <v>0</v>
      </c>
    </row>
    <row r="19" spans="1:9" s="9" customFormat="1">
      <c r="A19" s="11">
        <v>17</v>
      </c>
      <c r="B19" s="10" t="s">
        <v>914</v>
      </c>
      <c r="C19" s="11">
        <v>8</v>
      </c>
      <c r="E19" s="10" t="s">
        <v>905</v>
      </c>
      <c r="F19" s="17">
        <v>0</v>
      </c>
      <c r="G19" s="9">
        <f t="shared" si="0"/>
        <v>0</v>
      </c>
      <c r="H19" s="9">
        <v>2.6</v>
      </c>
      <c r="I19" s="9">
        <f t="shared" si="1"/>
        <v>0</v>
      </c>
    </row>
    <row r="20" spans="1:9" s="9" customFormat="1">
      <c r="A20" s="11">
        <v>18</v>
      </c>
      <c r="B20" s="10" t="s">
        <v>913</v>
      </c>
      <c r="C20" s="11">
        <v>13</v>
      </c>
      <c r="E20" s="10" t="s">
        <v>915</v>
      </c>
      <c r="F20" s="17">
        <v>0</v>
      </c>
      <c r="G20" s="9">
        <f t="shared" si="0"/>
        <v>0</v>
      </c>
      <c r="H20" s="9">
        <v>2.7</v>
      </c>
      <c r="I20" s="9">
        <f t="shared" si="1"/>
        <v>0</v>
      </c>
    </row>
    <row r="21" spans="1:9" s="9" customFormat="1">
      <c r="A21" s="11">
        <v>19</v>
      </c>
      <c r="B21" s="10" t="s">
        <v>907</v>
      </c>
      <c r="C21" s="11">
        <v>12</v>
      </c>
      <c r="E21" s="10" t="s">
        <v>912</v>
      </c>
      <c r="F21" s="17">
        <v>0</v>
      </c>
      <c r="G21" s="9">
        <f t="shared" si="0"/>
        <v>0</v>
      </c>
      <c r="H21" s="9">
        <v>2.8</v>
      </c>
      <c r="I21" s="9">
        <f t="shared" si="1"/>
        <v>0</v>
      </c>
    </row>
    <row r="22" spans="1:9" s="9" customFormat="1">
      <c r="A22" s="11">
        <v>20</v>
      </c>
      <c r="B22" s="10" t="s">
        <v>916</v>
      </c>
      <c r="C22" s="11">
        <v>11</v>
      </c>
      <c r="E22" s="10" t="s">
        <v>917</v>
      </c>
      <c r="F22" s="17">
        <v>0</v>
      </c>
      <c r="G22" s="9">
        <f t="shared" si="0"/>
        <v>0</v>
      </c>
      <c r="H22" s="9">
        <v>2.9</v>
      </c>
      <c r="I22" s="9">
        <f t="shared" si="1"/>
        <v>0</v>
      </c>
    </row>
    <row r="23" spans="1:9" s="9" customFormat="1">
      <c r="A23" s="11">
        <v>21</v>
      </c>
      <c r="B23" s="10" t="s">
        <v>915</v>
      </c>
      <c r="C23" s="11">
        <v>10</v>
      </c>
      <c r="E23" s="10" t="s">
        <v>918</v>
      </c>
      <c r="F23" s="17">
        <v>0</v>
      </c>
      <c r="G23" s="9">
        <f t="shared" si="0"/>
        <v>0</v>
      </c>
      <c r="H23" s="9">
        <v>3</v>
      </c>
      <c r="I23" s="9">
        <f t="shared" si="1"/>
        <v>0</v>
      </c>
    </row>
    <row r="24" spans="1:9" s="9" customFormat="1">
      <c r="A24" s="11">
        <v>22</v>
      </c>
      <c r="B24" s="10" t="s">
        <v>909</v>
      </c>
      <c r="C24" s="11">
        <v>9</v>
      </c>
      <c r="E24" s="10" t="s">
        <v>914</v>
      </c>
      <c r="F24" s="17">
        <v>0</v>
      </c>
      <c r="G24" s="9">
        <f t="shared" si="0"/>
        <v>0</v>
      </c>
      <c r="H24" s="9">
        <v>3.1</v>
      </c>
      <c r="I24" s="9">
        <f t="shared" si="1"/>
        <v>0</v>
      </c>
    </row>
    <row r="25" spans="1:9" s="9" customFormat="1">
      <c r="A25" s="11">
        <v>23</v>
      </c>
      <c r="B25" s="10" t="s">
        <v>920</v>
      </c>
      <c r="C25" s="11">
        <v>20</v>
      </c>
      <c r="E25" s="10" t="s">
        <v>920</v>
      </c>
      <c r="F25" s="17">
        <v>1</v>
      </c>
      <c r="G25" s="9">
        <f t="shared" si="0"/>
        <v>20</v>
      </c>
      <c r="H25" s="9">
        <v>3.2</v>
      </c>
      <c r="I25" s="9">
        <f t="shared" si="1"/>
        <v>64</v>
      </c>
    </row>
    <row r="26" spans="1:9" s="9" customFormat="1">
      <c r="A26" s="11">
        <v>24</v>
      </c>
      <c r="B26" s="30" t="s">
        <v>924</v>
      </c>
      <c r="C26" s="11">
        <v>7</v>
      </c>
      <c r="E26" s="10" t="s">
        <v>922</v>
      </c>
      <c r="F26" s="17">
        <v>0</v>
      </c>
      <c r="G26" s="9">
        <f t="shared" si="0"/>
        <v>0</v>
      </c>
      <c r="H26" s="9">
        <v>3.3</v>
      </c>
      <c r="I26" s="9">
        <f t="shared" si="1"/>
        <v>0</v>
      </c>
    </row>
    <row r="27" spans="1:9" s="9" customFormat="1">
      <c r="A27" s="11">
        <v>25</v>
      </c>
      <c r="B27" s="10" t="s">
        <v>921</v>
      </c>
      <c r="C27" s="11">
        <v>6</v>
      </c>
      <c r="E27" s="10" t="s">
        <v>923</v>
      </c>
      <c r="F27" s="17">
        <v>0</v>
      </c>
      <c r="G27" s="9">
        <f t="shared" si="0"/>
        <v>0</v>
      </c>
      <c r="H27" s="9">
        <v>3.4</v>
      </c>
      <c r="I27" s="9">
        <f t="shared" si="1"/>
        <v>0</v>
      </c>
    </row>
    <row r="28" spans="1:9" s="9" customFormat="1">
      <c r="A28" s="11">
        <v>26</v>
      </c>
      <c r="B28" s="10" t="s">
        <v>918</v>
      </c>
      <c r="C28" s="11">
        <v>17</v>
      </c>
      <c r="E28" s="10" t="s">
        <v>916</v>
      </c>
      <c r="F28" s="17">
        <v>0</v>
      </c>
      <c r="G28" s="9">
        <f t="shared" si="0"/>
        <v>0</v>
      </c>
      <c r="H28" s="9">
        <v>3.5</v>
      </c>
      <c r="I28" s="9">
        <f t="shared" si="1"/>
        <v>0</v>
      </c>
    </row>
    <row r="29" spans="1:9" s="9" customFormat="1">
      <c r="A29" s="11">
        <v>27</v>
      </c>
      <c r="B29" s="10" t="s">
        <v>927</v>
      </c>
      <c r="C29" s="11">
        <v>4</v>
      </c>
      <c r="E29" s="10" t="s">
        <v>925</v>
      </c>
      <c r="F29" s="17">
        <v>0</v>
      </c>
      <c r="G29" s="9">
        <f t="shared" si="0"/>
        <v>0</v>
      </c>
      <c r="H29" s="9">
        <v>3.6</v>
      </c>
      <c r="I29" s="9">
        <f t="shared" si="1"/>
        <v>0</v>
      </c>
    </row>
    <row r="30" spans="1:9" s="9" customFormat="1">
      <c r="A30" s="11">
        <v>28</v>
      </c>
      <c r="B30" s="10" t="s">
        <v>933</v>
      </c>
      <c r="C30" s="11">
        <v>16</v>
      </c>
      <c r="E30" s="10" t="s">
        <v>926</v>
      </c>
      <c r="F30" s="17">
        <v>0</v>
      </c>
      <c r="G30" s="9">
        <f t="shared" si="0"/>
        <v>0</v>
      </c>
      <c r="H30" s="9">
        <v>3.7</v>
      </c>
      <c r="I30" s="9">
        <f t="shared" si="1"/>
        <v>0</v>
      </c>
    </row>
    <row r="31" spans="1:9" s="9" customFormat="1">
      <c r="A31" s="11">
        <v>29</v>
      </c>
      <c r="B31" s="10" t="s">
        <v>906</v>
      </c>
      <c r="C31" s="11">
        <v>1</v>
      </c>
      <c r="E31" s="10" t="s">
        <v>921</v>
      </c>
      <c r="F31" s="17">
        <v>0</v>
      </c>
      <c r="G31" s="9">
        <f t="shared" si="0"/>
        <v>0</v>
      </c>
      <c r="H31" s="9">
        <v>3.8</v>
      </c>
      <c r="I31" s="9">
        <f t="shared" si="1"/>
        <v>0</v>
      </c>
    </row>
    <row r="32" spans="1:9" s="9" customFormat="1">
      <c r="A32" s="11">
        <v>30</v>
      </c>
      <c r="B32" s="10" t="s">
        <v>945</v>
      </c>
      <c r="C32" s="11">
        <v>2</v>
      </c>
      <c r="E32" s="10" t="s">
        <v>919</v>
      </c>
      <c r="F32" s="17">
        <v>0</v>
      </c>
      <c r="G32" s="9">
        <f>C32*F32</f>
        <v>0</v>
      </c>
      <c r="H32" s="9">
        <v>3.9</v>
      </c>
      <c r="I32" s="9">
        <f t="shared" si="1"/>
        <v>0</v>
      </c>
    </row>
    <row r="33" spans="1:9" s="9" customFormat="1">
      <c r="A33" s="11">
        <v>31</v>
      </c>
      <c r="B33" s="10" t="s">
        <v>904</v>
      </c>
      <c r="C33" s="11">
        <v>3</v>
      </c>
      <c r="E33" s="10" t="s">
        <v>929</v>
      </c>
      <c r="F33" s="17">
        <v>0</v>
      </c>
      <c r="G33" s="9">
        <f t="shared" si="0"/>
        <v>0</v>
      </c>
      <c r="H33" s="9">
        <v>4</v>
      </c>
      <c r="I33" s="9">
        <f t="shared" si="1"/>
        <v>0</v>
      </c>
    </row>
    <row r="34" spans="1:9" s="9" customFormat="1">
      <c r="A34" s="11">
        <v>32</v>
      </c>
      <c r="B34" s="10" t="s">
        <v>923</v>
      </c>
      <c r="C34" s="11">
        <v>15</v>
      </c>
      <c r="E34" s="10" t="s">
        <v>930</v>
      </c>
      <c r="F34" s="17">
        <v>0</v>
      </c>
      <c r="G34" s="9">
        <f>C34*F34</f>
        <v>0</v>
      </c>
      <c r="H34" s="9">
        <v>4.0999999999999996</v>
      </c>
      <c r="I34" s="9">
        <f t="shared" si="1"/>
        <v>0</v>
      </c>
    </row>
    <row r="35" spans="1:9" s="9" customFormat="1">
      <c r="A35" s="17"/>
      <c r="C35" s="17"/>
      <c r="E35" s="9" t="s">
        <v>931</v>
      </c>
      <c r="F35" s="17"/>
    </row>
    <row r="36" spans="1:9" s="9" customFormat="1">
      <c r="A36" s="17"/>
      <c r="C36" s="17"/>
      <c r="F36" s="17" t="s">
        <v>47</v>
      </c>
      <c r="G36" s="9">
        <f>SUM(G3:G33)</f>
        <v>192</v>
      </c>
      <c r="I36" s="12">
        <f>SUM(I3:I35)</f>
        <v>287.3</v>
      </c>
    </row>
    <row r="37" spans="1:9" ht="12.75" customHeight="1"/>
    <row r="38" spans="1:9" ht="12.75" customHeight="1">
      <c r="A38" s="5" t="s">
        <v>48</v>
      </c>
    </row>
    <row r="39" spans="1:9" ht="12.75" customHeight="1">
      <c r="A39" s="5"/>
    </row>
    <row r="40" spans="1:9" ht="12.75" customHeight="1">
      <c r="A40" s="5" t="s">
        <v>49</v>
      </c>
    </row>
    <row r="41" spans="1:9" ht="12.75" customHeight="1">
      <c r="A41" s="5" t="s">
        <v>50</v>
      </c>
    </row>
    <row r="42" spans="1:9" ht="12.75" customHeight="1">
      <c r="A42" s="5" t="s">
        <v>51</v>
      </c>
    </row>
    <row r="43" spans="1:9" ht="12.75" customHeight="1">
      <c r="A43" s="5" t="s">
        <v>52</v>
      </c>
    </row>
    <row r="44" spans="1:9" ht="12.75" customHeight="1">
      <c r="A44" s="5"/>
    </row>
    <row r="45" spans="1:9" ht="12.75" customHeight="1">
      <c r="A45" s="5"/>
    </row>
    <row r="46" spans="1:9" ht="12.75" customHeight="1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6"/>
  <sheetViews>
    <sheetView workbookViewId="0">
      <selection activeCell="A2" sqref="A2"/>
    </sheetView>
  </sheetViews>
  <sheetFormatPr defaultRowHeight="12.75"/>
  <cols>
    <col min="1" max="1" width="6.42578125" style="6" bestFit="1" customWidth="1"/>
    <col min="2" max="2" width="28.5703125" customWidth="1"/>
    <col min="3" max="3" width="8.85546875" style="6" customWidth="1"/>
    <col min="4" max="4" width="4" customWidth="1"/>
    <col min="5" max="5" width="28.5703125" bestFit="1" customWidth="1"/>
    <col min="6" max="6" width="10.42578125" style="6" bestFit="1" customWidth="1"/>
    <col min="7" max="7" width="8.5703125" bestFit="1" customWidth="1"/>
  </cols>
  <sheetData>
    <row r="1" spans="1:9" s="2" customFormat="1" ht="18">
      <c r="A1" s="1" t="s">
        <v>0</v>
      </c>
      <c r="B1" s="2" t="s">
        <v>1</v>
      </c>
      <c r="C1" s="1" t="s">
        <v>2</v>
      </c>
      <c r="E1" s="2" t="s">
        <v>3</v>
      </c>
      <c r="F1" s="1" t="s">
        <v>4</v>
      </c>
      <c r="G1" s="2" t="s">
        <v>5</v>
      </c>
    </row>
    <row r="2" spans="1:9" s="2" customFormat="1" ht="18">
      <c r="A2" s="1"/>
      <c r="C2" s="1"/>
      <c r="F2" s="1"/>
    </row>
    <row r="3" spans="1:9" s="2" customFormat="1" ht="18">
      <c r="A3" s="3">
        <v>1</v>
      </c>
      <c r="B3" s="4" t="s">
        <v>76</v>
      </c>
      <c r="C3" s="3">
        <v>32</v>
      </c>
      <c r="E3" s="4" t="s">
        <v>76</v>
      </c>
      <c r="F3" s="1">
        <v>1</v>
      </c>
      <c r="G3" s="2">
        <f t="shared" ref="G3:G34" si="0">C3*F3</f>
        <v>32</v>
      </c>
      <c r="H3" s="2">
        <v>1</v>
      </c>
      <c r="I3" s="2">
        <f>G3*H3</f>
        <v>32</v>
      </c>
    </row>
    <row r="4" spans="1:9" s="2" customFormat="1" ht="18">
      <c r="A4" s="3">
        <v>2</v>
      </c>
      <c r="B4" s="4" t="s">
        <v>77</v>
      </c>
      <c r="C4" s="3">
        <v>31</v>
      </c>
      <c r="E4" s="4" t="s">
        <v>77</v>
      </c>
      <c r="F4" s="1">
        <v>1</v>
      </c>
      <c r="G4" s="2">
        <f t="shared" si="0"/>
        <v>31</v>
      </c>
      <c r="H4" s="2">
        <v>1.1000000000000001</v>
      </c>
      <c r="I4" s="2">
        <f t="shared" ref="I4:I34" si="1">G4*H4</f>
        <v>34.1</v>
      </c>
    </row>
    <row r="5" spans="1:9" s="2" customFormat="1" ht="18">
      <c r="A5" s="3">
        <v>3</v>
      </c>
      <c r="B5" s="4" t="s">
        <v>78</v>
      </c>
      <c r="C5" s="3">
        <v>30</v>
      </c>
      <c r="E5" s="4" t="s">
        <v>79</v>
      </c>
      <c r="F5" s="1">
        <v>0.5</v>
      </c>
      <c r="G5" s="2">
        <f t="shared" si="0"/>
        <v>15</v>
      </c>
      <c r="H5" s="2">
        <v>1.2</v>
      </c>
      <c r="I5" s="2">
        <f t="shared" si="1"/>
        <v>18</v>
      </c>
    </row>
    <row r="6" spans="1:9" s="2" customFormat="1" ht="18">
      <c r="A6" s="3">
        <v>4</v>
      </c>
      <c r="B6" s="4" t="s">
        <v>79</v>
      </c>
      <c r="C6" s="3">
        <v>29</v>
      </c>
      <c r="E6" s="4" t="s">
        <v>78</v>
      </c>
      <c r="F6" s="1">
        <v>0.5</v>
      </c>
      <c r="G6" s="2">
        <f t="shared" si="0"/>
        <v>14.5</v>
      </c>
      <c r="H6" s="2">
        <v>1.3</v>
      </c>
      <c r="I6" s="2">
        <f t="shared" si="1"/>
        <v>18.850000000000001</v>
      </c>
    </row>
    <row r="7" spans="1:9" s="2" customFormat="1" ht="18">
      <c r="A7" s="3">
        <v>5</v>
      </c>
      <c r="B7" s="4" t="s">
        <v>80</v>
      </c>
      <c r="C7" s="3">
        <v>28</v>
      </c>
      <c r="E7" s="4" t="s">
        <v>81</v>
      </c>
      <c r="F7" s="1">
        <v>0.5</v>
      </c>
      <c r="G7" s="2">
        <f t="shared" si="0"/>
        <v>14</v>
      </c>
      <c r="H7" s="2">
        <v>1.4</v>
      </c>
      <c r="I7" s="2">
        <f t="shared" si="1"/>
        <v>19.599999999999998</v>
      </c>
    </row>
    <row r="8" spans="1:9" s="2" customFormat="1" ht="18">
      <c r="A8" s="3">
        <v>6</v>
      </c>
      <c r="B8" s="4" t="s">
        <v>81</v>
      </c>
      <c r="C8" s="3">
        <v>22</v>
      </c>
      <c r="E8" s="4" t="s">
        <v>82</v>
      </c>
      <c r="F8" s="1">
        <v>0.5</v>
      </c>
      <c r="G8" s="2">
        <f t="shared" si="0"/>
        <v>11</v>
      </c>
      <c r="H8" s="2">
        <v>1.5</v>
      </c>
      <c r="I8" s="2">
        <f t="shared" si="1"/>
        <v>16.5</v>
      </c>
    </row>
    <row r="9" spans="1:9" s="2" customFormat="1" ht="18">
      <c r="A9" s="3">
        <v>7</v>
      </c>
      <c r="B9" s="4" t="s">
        <v>88</v>
      </c>
      <c r="C9" s="3">
        <v>26</v>
      </c>
      <c r="E9" s="4" t="s">
        <v>84</v>
      </c>
      <c r="F9" s="1">
        <v>0</v>
      </c>
      <c r="G9" s="2">
        <f t="shared" si="0"/>
        <v>0</v>
      </c>
      <c r="H9" s="2">
        <v>1.6</v>
      </c>
      <c r="I9" s="2">
        <f t="shared" si="1"/>
        <v>0</v>
      </c>
    </row>
    <row r="10" spans="1:9" s="2" customFormat="1" ht="18">
      <c r="A10" s="3">
        <v>8</v>
      </c>
      <c r="B10" s="4" t="s">
        <v>85</v>
      </c>
      <c r="C10" s="3">
        <v>27</v>
      </c>
      <c r="E10" s="4" t="s">
        <v>85</v>
      </c>
      <c r="F10" s="1">
        <v>1</v>
      </c>
      <c r="G10" s="2">
        <f t="shared" si="0"/>
        <v>27</v>
      </c>
      <c r="H10" s="2">
        <v>1.7</v>
      </c>
      <c r="I10" s="2">
        <f t="shared" si="1"/>
        <v>45.9</v>
      </c>
    </row>
    <row r="11" spans="1:9" s="2" customFormat="1" ht="18">
      <c r="A11" s="3">
        <v>9</v>
      </c>
      <c r="B11" s="4" t="s">
        <v>86</v>
      </c>
      <c r="C11" s="3">
        <v>23</v>
      </c>
      <c r="E11" s="4" t="s">
        <v>87</v>
      </c>
      <c r="F11" s="1">
        <v>0</v>
      </c>
      <c r="G11" s="2">
        <f t="shared" si="0"/>
        <v>0</v>
      </c>
      <c r="H11" s="2">
        <v>1.8</v>
      </c>
      <c r="I11" s="2">
        <f t="shared" si="1"/>
        <v>0</v>
      </c>
    </row>
    <row r="12" spans="1:9" s="2" customFormat="1" ht="18">
      <c r="A12" s="3">
        <v>10</v>
      </c>
      <c r="B12" s="4" t="s">
        <v>91</v>
      </c>
      <c r="C12" s="3">
        <v>21</v>
      </c>
      <c r="E12" s="4" t="s">
        <v>88</v>
      </c>
      <c r="F12" s="1">
        <v>0</v>
      </c>
      <c r="G12" s="2">
        <f t="shared" si="0"/>
        <v>0</v>
      </c>
      <c r="H12" s="2">
        <v>1.9</v>
      </c>
      <c r="I12" s="2">
        <f t="shared" si="1"/>
        <v>0</v>
      </c>
    </row>
    <row r="13" spans="1:9" s="2" customFormat="1" ht="18">
      <c r="A13" s="3">
        <v>11</v>
      </c>
      <c r="B13" s="4" t="s">
        <v>87</v>
      </c>
      <c r="C13" s="3">
        <v>18</v>
      </c>
      <c r="E13" s="4" t="s">
        <v>89</v>
      </c>
      <c r="F13" s="1">
        <v>0</v>
      </c>
      <c r="G13" s="2">
        <f t="shared" si="0"/>
        <v>0</v>
      </c>
      <c r="H13" s="2">
        <v>2</v>
      </c>
      <c r="I13" s="2">
        <f t="shared" si="1"/>
        <v>0</v>
      </c>
    </row>
    <row r="14" spans="1:9" s="2" customFormat="1" ht="18">
      <c r="A14" s="3">
        <v>12</v>
      </c>
      <c r="B14" s="4" t="s">
        <v>83</v>
      </c>
      <c r="C14" s="3">
        <v>25</v>
      </c>
      <c r="E14" s="4" t="s">
        <v>86</v>
      </c>
      <c r="F14" s="1">
        <v>0</v>
      </c>
      <c r="G14" s="2">
        <f t="shared" si="0"/>
        <v>0</v>
      </c>
      <c r="H14" s="2">
        <v>2.1</v>
      </c>
      <c r="I14" s="2">
        <f t="shared" si="1"/>
        <v>0</v>
      </c>
    </row>
    <row r="15" spans="1:9" s="2" customFormat="1" ht="18">
      <c r="A15" s="3">
        <v>13</v>
      </c>
      <c r="B15" s="4" t="s">
        <v>97</v>
      </c>
      <c r="C15" s="3">
        <v>17</v>
      </c>
      <c r="E15" s="4" t="s">
        <v>91</v>
      </c>
      <c r="F15" s="1">
        <v>0</v>
      </c>
      <c r="G15" s="2">
        <f t="shared" si="0"/>
        <v>0</v>
      </c>
      <c r="H15" s="2">
        <v>2.2000000000000002</v>
      </c>
      <c r="I15" s="2">
        <f t="shared" si="1"/>
        <v>0</v>
      </c>
    </row>
    <row r="16" spans="1:9" s="2" customFormat="1" ht="18">
      <c r="A16" s="3">
        <v>14</v>
      </c>
      <c r="B16" s="4" t="s">
        <v>84</v>
      </c>
      <c r="C16" s="3">
        <v>24</v>
      </c>
      <c r="E16" s="4" t="s">
        <v>92</v>
      </c>
      <c r="F16" s="1">
        <v>0</v>
      </c>
      <c r="G16" s="2">
        <f t="shared" si="0"/>
        <v>0</v>
      </c>
      <c r="H16" s="2">
        <v>2.2999999999999998</v>
      </c>
      <c r="I16" s="2">
        <f t="shared" si="1"/>
        <v>0</v>
      </c>
    </row>
    <row r="17" spans="1:9" s="2" customFormat="1" ht="18">
      <c r="A17" s="3">
        <v>15</v>
      </c>
      <c r="B17" s="4" t="s">
        <v>95</v>
      </c>
      <c r="C17" s="3">
        <v>16</v>
      </c>
      <c r="E17" s="4" t="s">
        <v>93</v>
      </c>
      <c r="F17" s="1">
        <v>0.5</v>
      </c>
      <c r="G17" s="2">
        <f t="shared" si="0"/>
        <v>8</v>
      </c>
      <c r="H17" s="2">
        <v>2.4</v>
      </c>
      <c r="I17" s="2">
        <f t="shared" si="1"/>
        <v>19.2</v>
      </c>
    </row>
    <row r="18" spans="1:9" s="2" customFormat="1" ht="18">
      <c r="A18" s="3">
        <v>16</v>
      </c>
      <c r="B18" s="4" t="s">
        <v>89</v>
      </c>
      <c r="C18" s="3">
        <v>15</v>
      </c>
      <c r="E18" s="4" t="s">
        <v>95</v>
      </c>
      <c r="F18" s="1">
        <v>0</v>
      </c>
      <c r="G18" s="2">
        <f t="shared" si="0"/>
        <v>0</v>
      </c>
      <c r="H18" s="2">
        <v>2.5</v>
      </c>
      <c r="I18" s="2">
        <f t="shared" si="1"/>
        <v>0</v>
      </c>
    </row>
    <row r="19" spans="1:9" s="2" customFormat="1" ht="18">
      <c r="A19" s="3">
        <v>17</v>
      </c>
      <c r="B19" s="4" t="s">
        <v>123</v>
      </c>
      <c r="C19" s="3">
        <v>14</v>
      </c>
      <c r="E19" s="4" t="s">
        <v>96</v>
      </c>
      <c r="F19" s="1">
        <v>0</v>
      </c>
      <c r="G19" s="2">
        <f t="shared" si="0"/>
        <v>0</v>
      </c>
      <c r="H19" s="2">
        <v>2.6</v>
      </c>
      <c r="I19" s="2">
        <f t="shared" si="1"/>
        <v>0</v>
      </c>
    </row>
    <row r="20" spans="1:9" s="2" customFormat="1" ht="18">
      <c r="A20" s="3">
        <v>18</v>
      </c>
      <c r="B20" s="4" t="s">
        <v>90</v>
      </c>
      <c r="C20" s="3">
        <v>13</v>
      </c>
      <c r="E20" s="4" t="s">
        <v>83</v>
      </c>
      <c r="F20" s="1">
        <v>0</v>
      </c>
      <c r="G20" s="2">
        <f t="shared" si="0"/>
        <v>0</v>
      </c>
      <c r="H20" s="2">
        <v>2.7</v>
      </c>
      <c r="I20" s="2">
        <f t="shared" si="1"/>
        <v>0</v>
      </c>
    </row>
    <row r="21" spans="1:9" s="2" customFormat="1" ht="18">
      <c r="A21" s="3">
        <v>19</v>
      </c>
      <c r="B21" s="4" t="s">
        <v>99</v>
      </c>
      <c r="C21" s="3">
        <v>12</v>
      </c>
      <c r="E21" s="4" t="s">
        <v>98</v>
      </c>
      <c r="F21" s="1">
        <v>0.5</v>
      </c>
      <c r="G21" s="2">
        <f t="shared" si="0"/>
        <v>6</v>
      </c>
      <c r="H21" s="2">
        <v>2.8</v>
      </c>
      <c r="I21" s="2">
        <f t="shared" si="1"/>
        <v>16.799999999999997</v>
      </c>
    </row>
    <row r="22" spans="1:9" s="2" customFormat="1" ht="18">
      <c r="A22" s="3">
        <v>20</v>
      </c>
      <c r="B22" s="4" t="s">
        <v>107</v>
      </c>
      <c r="C22" s="3">
        <v>20</v>
      </c>
      <c r="E22" s="4" t="s">
        <v>99</v>
      </c>
      <c r="F22" s="1">
        <v>0</v>
      </c>
      <c r="G22" s="2">
        <f t="shared" si="0"/>
        <v>0</v>
      </c>
      <c r="H22" s="2">
        <v>2.9</v>
      </c>
      <c r="I22" s="2">
        <f t="shared" si="1"/>
        <v>0</v>
      </c>
    </row>
    <row r="23" spans="1:9" s="2" customFormat="1" ht="18">
      <c r="A23" s="3">
        <v>21</v>
      </c>
      <c r="B23" s="4" t="s">
        <v>96</v>
      </c>
      <c r="C23" s="3">
        <v>11</v>
      </c>
      <c r="E23" s="4" t="s">
        <v>101</v>
      </c>
      <c r="F23" s="1">
        <v>0</v>
      </c>
      <c r="G23" s="2">
        <f t="shared" si="0"/>
        <v>0</v>
      </c>
      <c r="H23" s="2">
        <v>3</v>
      </c>
      <c r="I23" s="2">
        <f t="shared" si="1"/>
        <v>0</v>
      </c>
    </row>
    <row r="24" spans="1:9" s="2" customFormat="1" ht="18">
      <c r="A24" s="3">
        <v>22</v>
      </c>
      <c r="B24" s="4" t="s">
        <v>103</v>
      </c>
      <c r="C24" s="3">
        <v>10</v>
      </c>
      <c r="E24" s="4" t="s">
        <v>102</v>
      </c>
      <c r="F24" s="1">
        <v>0</v>
      </c>
      <c r="G24" s="2">
        <f t="shared" si="0"/>
        <v>0</v>
      </c>
      <c r="H24" s="2">
        <v>3.1</v>
      </c>
      <c r="I24" s="2">
        <f t="shared" si="1"/>
        <v>0</v>
      </c>
    </row>
    <row r="25" spans="1:9" s="2" customFormat="1" ht="18">
      <c r="A25" s="3">
        <v>23</v>
      </c>
      <c r="B25" s="4" t="s">
        <v>104</v>
      </c>
      <c r="C25" s="3">
        <v>9</v>
      </c>
      <c r="E25" s="4" t="s">
        <v>90</v>
      </c>
      <c r="F25" s="1">
        <v>0</v>
      </c>
      <c r="G25" s="2">
        <f t="shared" si="0"/>
        <v>0</v>
      </c>
      <c r="H25" s="2">
        <v>3.2</v>
      </c>
      <c r="I25" s="2">
        <f t="shared" si="1"/>
        <v>0</v>
      </c>
    </row>
    <row r="26" spans="1:9" s="2" customFormat="1" ht="18">
      <c r="A26" s="3">
        <v>24</v>
      </c>
      <c r="B26" s="2" t="s">
        <v>108</v>
      </c>
      <c r="C26" s="3">
        <v>8</v>
      </c>
      <c r="E26" s="4" t="s">
        <v>97</v>
      </c>
      <c r="F26" s="1">
        <v>0</v>
      </c>
      <c r="G26" s="2">
        <f t="shared" si="0"/>
        <v>0</v>
      </c>
      <c r="H26" s="2">
        <v>3.3</v>
      </c>
      <c r="I26" s="2">
        <f t="shared" si="1"/>
        <v>0</v>
      </c>
    </row>
    <row r="27" spans="1:9" s="2" customFormat="1" ht="18">
      <c r="A27" s="3">
        <v>25</v>
      </c>
      <c r="B27" s="4" t="s">
        <v>92</v>
      </c>
      <c r="C27" s="3">
        <v>7</v>
      </c>
      <c r="E27" s="4" t="s">
        <v>104</v>
      </c>
      <c r="F27" s="1">
        <v>0</v>
      </c>
      <c r="G27" s="2">
        <f t="shared" si="0"/>
        <v>0</v>
      </c>
      <c r="H27" s="2">
        <v>3.4</v>
      </c>
      <c r="I27" s="2">
        <f t="shared" si="1"/>
        <v>0</v>
      </c>
    </row>
    <row r="28" spans="1:9" s="2" customFormat="1" ht="18">
      <c r="A28" s="3">
        <v>26</v>
      </c>
      <c r="B28" s="4" t="s">
        <v>121</v>
      </c>
      <c r="C28" s="3">
        <v>19</v>
      </c>
      <c r="E28" s="4" t="s">
        <v>107</v>
      </c>
      <c r="F28" s="1">
        <v>0</v>
      </c>
      <c r="G28" s="2">
        <f t="shared" si="0"/>
        <v>0</v>
      </c>
      <c r="H28" s="2">
        <v>3.5</v>
      </c>
      <c r="I28" s="2">
        <f t="shared" si="1"/>
        <v>0</v>
      </c>
    </row>
    <row r="29" spans="1:9" s="2" customFormat="1" ht="18">
      <c r="A29" s="3">
        <v>27</v>
      </c>
      <c r="B29" s="4" t="s">
        <v>124</v>
      </c>
      <c r="C29" s="3">
        <v>6</v>
      </c>
      <c r="E29" s="4" t="s">
        <v>108</v>
      </c>
      <c r="F29" s="1">
        <v>0</v>
      </c>
      <c r="G29" s="2">
        <f t="shared" si="0"/>
        <v>0</v>
      </c>
      <c r="H29" s="2">
        <v>3.6</v>
      </c>
      <c r="I29" s="2">
        <f t="shared" si="1"/>
        <v>0</v>
      </c>
    </row>
    <row r="30" spans="1:9" s="2" customFormat="1" ht="18">
      <c r="A30" s="3">
        <v>28</v>
      </c>
      <c r="B30" s="2" t="s">
        <v>105</v>
      </c>
      <c r="C30" s="3">
        <v>5</v>
      </c>
      <c r="E30" s="4" t="s">
        <v>109</v>
      </c>
      <c r="F30" s="1">
        <v>0</v>
      </c>
      <c r="G30" s="2">
        <f t="shared" si="0"/>
        <v>0</v>
      </c>
      <c r="H30" s="2">
        <v>3.7</v>
      </c>
      <c r="I30" s="2">
        <f t="shared" si="1"/>
        <v>0</v>
      </c>
    </row>
    <row r="31" spans="1:9" s="2" customFormat="1" ht="18">
      <c r="A31" s="3">
        <v>29</v>
      </c>
      <c r="B31" s="4" t="s">
        <v>125</v>
      </c>
      <c r="C31" s="3">
        <v>4</v>
      </c>
      <c r="E31" s="4" t="s">
        <v>111</v>
      </c>
      <c r="F31" s="1">
        <v>0</v>
      </c>
      <c r="G31" s="2">
        <f t="shared" si="0"/>
        <v>0</v>
      </c>
      <c r="H31" s="2">
        <v>3.8</v>
      </c>
      <c r="I31" s="2">
        <f t="shared" si="1"/>
        <v>0</v>
      </c>
    </row>
    <row r="32" spans="1:9" s="2" customFormat="1" ht="18">
      <c r="A32" s="3">
        <v>30</v>
      </c>
      <c r="B32" s="2" t="s">
        <v>115</v>
      </c>
      <c r="C32" s="3">
        <v>3</v>
      </c>
      <c r="E32" s="4" t="s">
        <v>113</v>
      </c>
      <c r="F32" s="1">
        <v>0</v>
      </c>
      <c r="G32" s="2">
        <f t="shared" si="0"/>
        <v>0</v>
      </c>
      <c r="H32" s="2">
        <v>3.9</v>
      </c>
      <c r="I32" s="2">
        <f t="shared" si="1"/>
        <v>0</v>
      </c>
    </row>
    <row r="33" spans="1:9" s="2" customFormat="1" ht="18">
      <c r="A33" s="3">
        <v>31</v>
      </c>
      <c r="B33" s="4" t="s">
        <v>109</v>
      </c>
      <c r="C33" s="3">
        <v>2</v>
      </c>
      <c r="E33" s="4" t="s">
        <v>114</v>
      </c>
      <c r="F33" s="1">
        <v>0</v>
      </c>
      <c r="G33" s="2">
        <f t="shared" si="0"/>
        <v>0</v>
      </c>
      <c r="H33" s="2">
        <v>4</v>
      </c>
      <c r="I33" s="2">
        <f t="shared" si="1"/>
        <v>0</v>
      </c>
    </row>
    <row r="34" spans="1:9" s="2" customFormat="1" ht="18">
      <c r="A34" s="3">
        <v>32</v>
      </c>
      <c r="B34" s="4" t="s">
        <v>111</v>
      </c>
      <c r="C34" s="3">
        <v>1</v>
      </c>
      <c r="E34" s="4" t="s">
        <v>116</v>
      </c>
      <c r="F34" s="1">
        <v>0</v>
      </c>
      <c r="G34" s="2">
        <f t="shared" si="0"/>
        <v>0</v>
      </c>
      <c r="H34" s="2">
        <v>4.0999999999999996</v>
      </c>
      <c r="I34" s="2">
        <f t="shared" si="1"/>
        <v>0</v>
      </c>
    </row>
    <row r="35" spans="1:9" s="2" customFormat="1" ht="18">
      <c r="A35" s="1"/>
      <c r="C35" s="1"/>
      <c r="E35" s="9" t="s">
        <v>117</v>
      </c>
      <c r="F35" s="1"/>
    </row>
    <row r="36" spans="1:9" s="2" customFormat="1" ht="18">
      <c r="A36" s="1"/>
      <c r="C36" s="1"/>
      <c r="F36" s="1" t="s">
        <v>47</v>
      </c>
      <c r="G36" s="2">
        <f>SUM(G3:G34)</f>
        <v>158.5</v>
      </c>
      <c r="I36" s="12">
        <f>SUM(I3:I35)</f>
        <v>220.95</v>
      </c>
    </row>
    <row r="38" spans="1:9">
      <c r="A38" s="5" t="s">
        <v>48</v>
      </c>
    </row>
    <row r="39" spans="1:9">
      <c r="A39" s="5"/>
    </row>
    <row r="40" spans="1:9">
      <c r="A40" s="5" t="s">
        <v>49</v>
      </c>
    </row>
    <row r="41" spans="1:9">
      <c r="A41" s="5" t="s">
        <v>50</v>
      </c>
    </row>
    <row r="42" spans="1:9">
      <c r="A42" s="5" t="s">
        <v>51</v>
      </c>
    </row>
    <row r="43" spans="1:9">
      <c r="A43" s="5" t="s">
        <v>52</v>
      </c>
    </row>
    <row r="44" spans="1:9">
      <c r="A44" s="5"/>
    </row>
    <row r="45" spans="1:9">
      <c r="A45" s="5"/>
    </row>
    <row r="46" spans="1:9">
      <c r="A46" s="5"/>
    </row>
  </sheetData>
  <pageMargins left="0.75" right="0.75" top="0.25" bottom="0.25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Drew 11</vt:lpstr>
      <vt:lpstr>Jason 11</vt:lpstr>
      <vt:lpstr>Jo 11</vt:lpstr>
      <vt:lpstr>Justin 11</vt:lpstr>
      <vt:lpstr>Mike 11</vt:lpstr>
      <vt:lpstr>Tim 11</vt:lpstr>
      <vt:lpstr>Drew 12</vt:lpstr>
      <vt:lpstr>Jason 12</vt:lpstr>
      <vt:lpstr>Jon 12</vt:lpstr>
      <vt:lpstr>Justin 12</vt:lpstr>
      <vt:lpstr>Mike 12</vt:lpstr>
      <vt:lpstr>Shawn 12</vt:lpstr>
      <vt:lpstr>Steve 12</vt:lpstr>
      <vt:lpstr>Tim 12</vt:lpstr>
      <vt:lpstr>Drew 13</vt:lpstr>
      <vt:lpstr>Jason 13</vt:lpstr>
      <vt:lpstr>Justin 13</vt:lpstr>
      <vt:lpstr>Sean 13</vt:lpstr>
      <vt:lpstr>Shawn 13</vt:lpstr>
      <vt:lpstr>Steve 13</vt:lpstr>
      <vt:lpstr>Tim 13</vt:lpstr>
      <vt:lpstr>Dan 14</vt:lpstr>
      <vt:lpstr>Drew 14</vt:lpstr>
      <vt:lpstr>Jason 14</vt:lpstr>
      <vt:lpstr>Jo 14</vt:lpstr>
      <vt:lpstr>Justin 14</vt:lpstr>
      <vt:lpstr>Mike 14</vt:lpstr>
      <vt:lpstr>Nick 14</vt:lpstr>
      <vt:lpstr>Sean 14</vt:lpstr>
      <vt:lpstr>Steve 14</vt:lpstr>
      <vt:lpstr>Tim 14</vt:lpstr>
      <vt:lpstr>Drew 15</vt:lpstr>
      <vt:lpstr>Jason 15</vt:lpstr>
      <vt:lpstr>Justin 15</vt:lpstr>
      <vt:lpstr>Mike 15</vt:lpstr>
      <vt:lpstr>Tim 15</vt:lpstr>
      <vt:lpstr>Drew 16</vt:lpstr>
      <vt:lpstr>Jason 16</vt:lpstr>
      <vt:lpstr>Mike 16</vt:lpstr>
      <vt:lpstr>Nick 16</vt:lpstr>
      <vt:lpstr>Sean 16</vt:lpstr>
      <vt:lpstr>Steve 16</vt:lpstr>
      <vt:lpstr>Tim 16</vt:lpstr>
      <vt:lpstr>Drew 17</vt:lpstr>
      <vt:lpstr>Justin 17</vt:lpstr>
      <vt:lpstr>Mike 17</vt:lpstr>
      <vt:lpstr>Sean 17</vt:lpstr>
      <vt:lpstr>Tim 17</vt:lpstr>
      <vt:lpstr>Drew 18</vt:lpstr>
      <vt:lpstr>Justin 18</vt:lpstr>
      <vt:lpstr>Mike 18</vt:lpstr>
      <vt:lpstr>Tim 18</vt:lpstr>
      <vt:lpstr>Drew 19</vt:lpstr>
      <vt:lpstr>John 19</vt:lpstr>
      <vt:lpstr>Justin 19</vt:lpstr>
      <vt:lpstr>Sean 19</vt:lpstr>
      <vt:lpstr>Tim 19</vt:lpstr>
      <vt:lpstr>Drew 20</vt:lpstr>
      <vt:lpstr>Mike 20</vt:lpstr>
      <vt:lpstr>Tim 20</vt:lpstr>
      <vt:lpstr>Drew 21</vt:lpstr>
      <vt:lpstr>Sean 21</vt:lpstr>
      <vt:lpstr>Tim 21</vt:lpstr>
      <vt:lpstr>Drew 22</vt:lpstr>
      <vt:lpstr>Justin 22</vt:lpstr>
      <vt:lpstr>Mike 22</vt:lpstr>
      <vt:lpstr>Sean 22</vt:lpstr>
      <vt:lpstr>Tim 22</vt:lpstr>
      <vt:lpstr>Drew 23</vt:lpstr>
      <vt:lpstr>Justin 23</vt:lpstr>
      <vt:lpstr>Mike 23</vt:lpstr>
      <vt:lpstr>Tim 23</vt:lpstr>
      <vt:lpstr>Amy 24</vt:lpstr>
      <vt:lpstr>Dick 24</vt:lpstr>
      <vt:lpstr>Drew 24</vt:lpstr>
      <vt:lpstr>Eric 24</vt:lpstr>
      <vt:lpstr>Justin 24</vt:lpstr>
      <vt:lpstr>Ken 24</vt:lpstr>
      <vt:lpstr>Sean 24</vt:lpstr>
      <vt:lpstr>Tim 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Timothy Terwilliger</cp:lastModifiedBy>
  <dcterms:created xsi:type="dcterms:W3CDTF">2021-05-01T02:50:39Z</dcterms:created>
  <dcterms:modified xsi:type="dcterms:W3CDTF">2024-04-26T23:25:27Z</dcterms:modified>
</cp:coreProperties>
</file>